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tabRatio="603" activeTab="3"/>
  </bookViews>
  <sheets>
    <sheet name="蔬菜本地" sheetId="26" r:id="rId1"/>
    <sheet name="蔬菜外地" sheetId="22" r:id="rId2"/>
    <sheet name="水果 " sheetId="27" r:id="rId3"/>
    <sheet name="肉类" sheetId="24" r:id="rId4"/>
  </sheets>
  <definedNames>
    <definedName name="_xlnm._FilterDatabase" localSheetId="3" hidden="1">肉类!#REF!</definedName>
    <definedName name="_xlnm._FilterDatabase" localSheetId="2" hidden="1">'水果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<sst xmlns="http://schemas.openxmlformats.org/spreadsheetml/2006/main" count="213" uniqueCount="154">
  <si>
    <t>今日蔬菜价格（本地）</t>
  </si>
  <si>
    <t>品种</t>
  </si>
  <si>
    <t>最低价格
（元/500g)</t>
  </si>
  <si>
    <t>最高价格
（元/500g)</t>
  </si>
  <si>
    <t>比较昨日  价格趋势</t>
  </si>
  <si>
    <t>涨跌幅1</t>
  </si>
  <si>
    <t>涨跌幅2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</si>
  <si>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</si>
  <si>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</si>
  <si>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</si>
  <si>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</si>
  <si>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</si>
  <si>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</si>
  <si>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</si>
  <si>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</si>
  <si>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</si>
  <si>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</si>
  <si>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</si>
  <si>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</si>
  <si>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</si>
  <si>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</si>
  <si>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</si>
  <si>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</si>
  <si>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</si>
  <si>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</si>
  <si>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</si>
  <si>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</si>
  <si>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</si>
  <si>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</si>
  <si>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</si>
  <si>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</si>
  <si>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</si>
  <si>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</si>
  <si>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</si>
  <si>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</si>
  <si>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</si>
  <si>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</si>
  <si>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</si>
  <si>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</si>
  <si>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</si>
  <si>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</si>
  <si>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</si>
  <si>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以上为非净重价格，仅供参考，请以现场实际交易价格为准。</t>
  </si>
  <si>
    <t>今日蔬菜价格（外地）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</si>
  <si>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</si>
  <si>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</si>
  <si>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</si>
  <si>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</si>
  <si>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</si>
  <si>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</si>
  <si>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</si>
  <si>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</si>
  <si>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</si>
  <si>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</si>
  <si>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</si>
  <si>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</si>
  <si>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</si>
  <si>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</si>
  <si>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</si>
  <si>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</si>
  <si>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</si>
  <si>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</si>
  <si>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红皮葱头</t>
  </si>
  <si>
    <t>南瓜</t>
  </si>
  <si>
    <t>红薯</t>
  </si>
  <si>
    <t>地瓜</t>
  </si>
  <si>
    <t>金针菇</t>
  </si>
  <si>
    <t>青笋</t>
  </si>
  <si>
    <t>香菇</t>
  </si>
  <si>
    <t>圆菇</t>
  </si>
  <si>
    <t>今日水果价格</t>
  </si>
  <si>
    <t>红富士</t>
  </si>
  <si>
    <t>白香瓜</t>
  </si>
  <si>
    <t>黄元帅</t>
  </si>
  <si>
    <t>西瓜(本地)</t>
  </si>
  <si>
    <t>红元帅</t>
  </si>
  <si>
    <t>甜瓜(小蜜)</t>
  </si>
  <si>
    <t>早酥梨</t>
  </si>
  <si>
    <t>火龙果(白心)</t>
  </si>
  <si>
    <t>皇冠梨</t>
  </si>
  <si>
    <t>火龙果(红心)</t>
  </si>
  <si>
    <t>红提(外地)</t>
  </si>
  <si>
    <t>桂圆</t>
  </si>
  <si>
    <t>维多利亚（本地）</t>
  </si>
  <si>
    <t>凤梨</t>
  </si>
  <si>
    <t>乍娜</t>
  </si>
  <si>
    <t>山竹</t>
  </si>
  <si>
    <t>巨峰(外地)</t>
  </si>
  <si>
    <t>牛油果</t>
  </si>
  <si>
    <t>阳光玫瑰</t>
  </si>
  <si>
    <t>榴莲</t>
  </si>
  <si>
    <t>橙子</t>
  </si>
  <si>
    <t>菠萝蜜</t>
  </si>
  <si>
    <t>沃柑</t>
  </si>
  <si>
    <t>百香果</t>
  </si>
  <si>
    <t>小柿子(本地)</t>
  </si>
  <si>
    <t>蓝莓</t>
  </si>
  <si>
    <t>椰青</t>
  </si>
  <si>
    <t>香蕉</t>
  </si>
  <si>
    <t>油桃</t>
  </si>
  <si>
    <t>台芒</t>
  </si>
  <si>
    <t>毛桃</t>
  </si>
  <si>
    <t>贵妃芒</t>
  </si>
  <si>
    <t>蟠桃</t>
  </si>
  <si>
    <t>青芒</t>
  </si>
  <si>
    <t>黄油桃</t>
  </si>
  <si>
    <t>澳芒</t>
  </si>
  <si>
    <t>李子</t>
  </si>
  <si>
    <t>金黄</t>
  </si>
  <si>
    <t>杏子</t>
  </si>
  <si>
    <t>木瓜</t>
  </si>
  <si>
    <t>红梅杏</t>
  </si>
  <si>
    <t>西瓜(麒麟)</t>
  </si>
  <si>
    <t>荔枝</t>
  </si>
  <si>
    <t>西瓜(甜王)</t>
  </si>
  <si>
    <t>杨梅</t>
  </si>
  <si>
    <t>黄甜瓜</t>
  </si>
  <si>
    <t>樱桃</t>
  </si>
  <si>
    <t>吊瓜(本地)</t>
  </si>
  <si>
    <t>柠檬</t>
  </si>
  <si>
    <t>香瓜(羊角蜜)</t>
  </si>
  <si>
    <t>草莓(外地)</t>
  </si>
  <si>
    <t>香瓜(绿宝)</t>
  </si>
  <si>
    <t>椰子</t>
  </si>
  <si>
    <t>香瓜(花蕾)</t>
  </si>
  <si>
    <t>绿皮核桃</t>
  </si>
  <si>
    <t>香瓜(博洋)</t>
  </si>
  <si>
    <t>人参果</t>
  </si>
  <si>
    <t>以上为水果（毛重）价格，仅供参考，请以现场实际交易价格为准。</t>
  </si>
  <si>
    <t>今日肉类价格</t>
  </si>
  <si>
    <t>价   格
（元/500g)</t>
  </si>
  <si>
    <t>牛  肉</t>
  </si>
  <si>
    <t>白  鲢</t>
  </si>
  <si>
    <t>羊  肉</t>
  </si>
  <si>
    <t>草  鱼</t>
  </si>
  <si>
    <t>羊羔肉</t>
  </si>
  <si>
    <t>黄辣丁</t>
  </si>
  <si>
    <t>土  鸡</t>
  </si>
  <si>
    <t>梭边鱼</t>
  </si>
  <si>
    <t>三黄鸡</t>
  </si>
  <si>
    <t>鲈  鱼</t>
  </si>
  <si>
    <t>肉  鸡</t>
  </si>
  <si>
    <t>多宝鱼</t>
  </si>
  <si>
    <t>大公鸡</t>
  </si>
  <si>
    <t>黑  鱼</t>
  </si>
  <si>
    <t>小公鸡</t>
  </si>
  <si>
    <t>甲  鱼</t>
  </si>
  <si>
    <t>鸡  蛋</t>
  </si>
  <si>
    <t>五花肉</t>
  </si>
  <si>
    <t>鲤  鱼</t>
  </si>
  <si>
    <t>后腿肉</t>
  </si>
  <si>
    <t>鲫  鱼</t>
  </si>
  <si>
    <t>排  骨</t>
  </si>
  <si>
    <t>以上价格仅供参考，请以现场实际交易价格为准。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</si>
</sst>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8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color theme="1"/>
      <name val="宋体"/>
      <charset val="134"/>
      <scheme val="major"/>
    </font>
    <font>
      <b/>
      <sz val="11"/>
      <color theme="0"/>
      <name val="黑体"/>
      <charset val="134"/>
    </font>
    <font>
      <b/>
      <sz val="11"/>
      <name val="黑体"/>
      <charset val="134"/>
    </font>
    <font>
      <b/>
      <sz val="11"/>
      <color theme="0"/>
      <name val="宋体"/>
      <charset val="134"/>
      <scheme val="minor"/>
    </font>
    <font>
      <b/>
      <sz val="22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theme="4" tint="0.799340800195319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10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shrinkToFit="1"/>
    </xf>
    <xf numFmtId="177" fontId="6" fillId="0" borderId="1" xfId="50" applyNumberFormat="1" applyFont="1" applyBorder="1" applyAlignment="1">
      <alignment horizontal="center" vertical="center" wrapText="1" shrinkToFit="1"/>
    </xf>
    <xf numFmtId="177" fontId="6" fillId="3" borderId="1" xfId="50" applyNumberFormat="1" applyFont="1" applyFill="1" applyBorder="1" applyAlignment="1">
      <alignment horizontal="center" vertical="center" wrapText="1" shrinkToFit="1"/>
    </xf>
    <xf numFmtId="10" fontId="7" fillId="3" borderId="1" xfId="50" applyNumberFormat="1" applyFont="1" applyFill="1" applyBorder="1" applyAlignment="1">
      <alignment horizontal="center" vertical="center" wrapText="1" shrinkToFit="1"/>
    </xf>
    <xf numFmtId="0" fontId="6" fillId="4" borderId="1" xfId="50" applyFont="1" applyFill="1" applyBorder="1" applyAlignment="1">
      <alignment horizontal="center" vertical="center" shrinkToFit="1"/>
    </xf>
    <xf numFmtId="177" fontId="6" fillId="4" borderId="1" xfId="50" applyNumberFormat="1" applyFont="1" applyFill="1" applyBorder="1" applyAlignment="1">
      <alignment horizontal="center" vertical="center" wrapText="1" shrinkToFit="1"/>
    </xf>
    <xf numFmtId="177" fontId="6" fillId="5" borderId="1" xfId="50" applyNumberFormat="1" applyFont="1" applyFill="1" applyBorder="1" applyAlignment="1">
      <alignment horizontal="center" vertical="center" wrapText="1" shrinkToFit="1"/>
    </xf>
    <xf numFmtId="10" fontId="7" fillId="5" borderId="1" xfId="50" applyNumberFormat="1" applyFont="1" applyFill="1" applyBorder="1" applyAlignment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shrinkToFit="1"/>
    </xf>
    <xf numFmtId="0" fontId="6" fillId="0" borderId="2" xfId="50" applyFont="1" applyFill="1" applyBorder="1" applyAlignment="1">
      <alignment vertical="center" shrinkToFit="1"/>
    </xf>
    <xf numFmtId="0" fontId="6" fillId="0" borderId="3" xfId="50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shrinkToFit="1"/>
    </xf>
    <xf numFmtId="177" fontId="7" fillId="0" borderId="1" xfId="50" applyNumberFormat="1" applyFont="1" applyBorder="1" applyAlignment="1">
      <alignment horizontal="center" vertical="center" wrapText="1" shrinkToFit="1"/>
    </xf>
    <xf numFmtId="177" fontId="7" fillId="3" borderId="1" xfId="51" applyNumberFormat="1" applyFont="1" applyFill="1" applyBorder="1" applyAlignment="1">
      <alignment horizontal="center" vertical="center" wrapText="1" shrinkToFit="1"/>
    </xf>
    <xf numFmtId="0" fontId="7" fillId="7" borderId="1" xfId="50" applyFont="1" applyFill="1" applyBorder="1" applyAlignment="1">
      <alignment horizontal="center" vertical="center" shrinkToFit="1"/>
    </xf>
    <xf numFmtId="177" fontId="7" fillId="7" borderId="1" xfId="50" applyNumberFormat="1" applyFont="1" applyFill="1" applyBorder="1" applyAlignment="1">
      <alignment horizontal="center" vertical="center" wrapText="1" shrinkToFit="1"/>
    </xf>
    <xf numFmtId="0" fontId="10" fillId="0" borderId="4" xfId="50" applyFont="1" applyBorder="1" applyAlignment="1">
      <alignment horizontal="center" vertical="center" shrinkToFit="1"/>
    </xf>
    <xf numFmtId="0" fontId="10" fillId="0" borderId="2" xfId="50" applyFont="1" applyBorder="1" applyAlignment="1">
      <alignment horizontal="center" vertical="center" shrinkToFit="1"/>
    </xf>
    <xf numFmtId="0" fontId="10" fillId="0" borderId="3" xfId="50" applyFont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11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176" fontId="7" fillId="0" borderId="1" xfId="50" applyNumberFormat="1" applyFont="1" applyBorder="1" applyAlignment="1">
      <alignment horizontal="center" vertical="center" wrapText="1" shrinkToFit="1"/>
    </xf>
    <xf numFmtId="176" fontId="7" fillId="3" borderId="1" xfId="50" applyNumberFormat="1" applyFont="1" applyFill="1" applyBorder="1" applyAlignment="1">
      <alignment horizontal="center" vertical="center" wrapText="1" shrinkToFit="1"/>
    </xf>
    <xf numFmtId="176" fontId="7" fillId="7" borderId="1" xfId="50" applyNumberFormat="1" applyFont="1" applyFill="1" applyBorder="1" applyAlignment="1">
      <alignment horizontal="center" vertical="center" wrapText="1" shrinkToFit="1"/>
    </xf>
    <xf numFmtId="0" fontId="7" fillId="0" borderId="4" xfId="50" applyFont="1" applyBorder="1" applyAlignment="1">
      <alignment horizontal="center" vertical="center" shrinkToFit="1"/>
    </xf>
    <xf numFmtId="0" fontId="7" fillId="0" borderId="2" xfId="50" applyFont="1" applyBorder="1" applyAlignment="1">
      <alignment horizontal="center" vertical="center" shrinkToFit="1"/>
    </xf>
    <xf numFmtId="0" fontId="7" fillId="0" borderId="2" xfId="50" applyFont="1" applyFill="1" applyBorder="1" applyAlignment="1">
      <alignment horizontal="center" vertical="center" shrinkToFit="1"/>
    </xf>
    <xf numFmtId="0" fontId="7" fillId="0" borderId="3" xfId="50" applyFont="1" applyFill="1" applyBorder="1" applyAlignment="1">
      <alignment horizontal="center" vertical="center" shrinkToFit="1"/>
    </xf>
    <xf numFmtId="0" fontId="7" fillId="0" borderId="5" xfId="50" applyFont="1" applyBorder="1" applyAlignment="1">
      <alignment horizontal="center" vertical="center" shrinkToFit="1"/>
    </xf>
    <xf numFmtId="176" fontId="7" fillId="0" borderId="5" xfId="50" applyNumberFormat="1" applyFont="1" applyBorder="1" applyAlignment="1">
      <alignment horizontal="center" vertical="center" wrapText="1" shrinkToFit="1"/>
    </xf>
    <xf numFmtId="0" fontId="7" fillId="0" borderId="0" xfId="50" applyFont="1" applyBorder="1" applyAlignment="1">
      <alignment horizontal="center" vertical="center" shrinkToFit="1"/>
    </xf>
    <xf numFmtId="176" fontId="7" fillId="0" borderId="0" xfId="5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3" fillId="0" borderId="1" xfId="50" applyFont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千位分隔 3" xfId="5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 xr9:uid="{684D1FA2-5541-4923-BDE7-51208AE73CAE}">
      <tableStyleElement type="wholeTable" dxfId="4"/>
      <tableStyleElement type="headerRow" dxfId="3"/>
    </tableStyle>
  </tableStyles>
  <colors>
    <mruColors>
      <color rgb="00F8696B"/>
      <color rgb="0063BE7B"/>
      <color rgb="00FF474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workbookViewId="0">
      <selection activeCell="D9" sqref="D9"/>
    </sheetView>
  </sheetViews>
  <sheetFormatPr defaultColWidth="9" defaultRowHeight="13.5"/>
  <cols>
    <col min="1" max="1" width="14.75" style="35" customWidth="1"/>
    <col min="2" max="3" width="12.375" style="4" customWidth="1"/>
    <col min="4" max="4" width="10.625" style="4" customWidth="1"/>
    <col min="5" max="5" width="14.75" style="35" customWidth="1"/>
    <col min="6" max="6" width="12.625" style="4" customWidth="1"/>
    <col min="7" max="7" width="12.375" style="4" customWidth="1"/>
    <col min="8" max="8" width="10.375" style="4" customWidth="1"/>
    <col min="9" max="9" width="9" style="5"/>
    <col min="10" max="10" width="9" style="6"/>
  </cols>
  <sheetData>
    <row r="1" ht="44.1" customHeight="1" spans="1:10">
      <c r="A1" s="7" t="s">
        <v>0</v>
      </c>
      <c r="B1" s="50"/>
      <c r="C1" s="50"/>
      <c r="D1" s="50"/>
      <c r="E1" s="50"/>
      <c r="F1" s="50"/>
      <c r="G1" s="50"/>
      <c r="H1" s="50"/>
      <c r="I1" s="8"/>
      <c r="J1" s="9"/>
    </row>
    <row r="2" s="1" customFormat="1" ht="30" customHeight="1" spans="1:10">
      <c r="A2" s="51" t="s">
        <v>1</v>
      </c>
      <c r="B2" s="37" t="s">
        <v>2</v>
      </c>
      <c r="C2" s="37" t="s">
        <v>3</v>
      </c>
      <c r="D2" s="37" t="s">
        <v>4</v>
      </c>
      <c r="E2" s="51" t="s">
        <v>1</v>
      </c>
      <c r="F2" s="37" t="s">
        <v>2</v>
      </c>
      <c r="G2" s="37" t="s">
        <v>3</v>
      </c>
      <c r="H2" s="37" t="s">
        <v>4</v>
      </c>
      <c r="I2" s="38" t="s">
        <v>5</v>
      </c>
      <c r="J2" s="38" t="s">
        <v>6</v>
      </c>
    </row>
    <row r="3" s="2" customFormat="1" ht="25" customHeight="1" spans="1:16">
      <c r="A3" s="27" t="s">
        <v>7</v>
      </c>
      <c r="B3" s="39">
        <v>0.3</v>
      </c>
      <c r="C3" s="39">
        <v>0.354</v>
      </c>
      <c r="D3" s="40">
        <v>0</v>
      </c>
      <c r="E3" s="27" t="s">
        <v>8</v>
      </c>
      <c r="F3" s="39">
        <v>1</v>
      </c>
      <c r="G3" s="39">
        <v>1.18</v>
      </c>
      <c r="H3" s="40">
        <v>0</v>
      </c>
      <c r="I3" s="15">
        <f>D3/(B3-D3)*100%</f>
        <v>0</v>
      </c>
      <c r="J3" s="15">
        <f t="shared" ref="J3:J8" si="0">H3/(F3-H3)*100%</f>
        <v>0</v>
      </c>
      <c r="O3"/>
      <c r="P3"/>
    </row>
    <row r="4" s="2" customFormat="1" ht="25" customHeight="1" spans="1:16">
      <c r="A4" s="30" t="s">
        <v>9</v>
      </c>
      <c r="B4" s="41">
        <v>0.7</v>
      </c>
      <c r="C4" s="41">
        <v>0.826</v>
      </c>
      <c r="D4" s="40">
        <v>0</v>
      </c>
      <c r="E4" s="30" t="s">
        <v>10</v>
      </c>
      <c r="F4" s="41">
        <v>0.5</v>
      </c>
      <c r="G4" s="41">
        <v>0.59</v>
      </c>
      <c r="H4" s="40">
        <v>0</v>
      </c>
      <c r="I4" s="15">
        <f t="shared" ref="I4:I20" si="1">D4/(B4-D4)*100%</f>
        <v>0</v>
      </c>
      <c r="J4" s="15">
        <f t="shared" si="0"/>
        <v>0</v>
      </c>
      <c r="O4"/>
      <c r="P4"/>
    </row>
    <row r="5" s="2" customFormat="1" ht="25" customHeight="1" spans="1:16">
      <c r="A5" s="27" t="s">
        <v>11</v>
      </c>
      <c r="B5" s="39">
        <v>0.6</v>
      </c>
      <c r="C5" s="39">
        <v>0.708</v>
      </c>
      <c r="D5" s="40">
        <v>0</v>
      </c>
      <c r="E5" s="27" t="s">
        <v>12</v>
      </c>
      <c r="F5" s="39">
        <v>0.6</v>
      </c>
      <c r="G5" s="39">
        <v>0.708</v>
      </c>
      <c r="H5" s="40">
        <v>0</v>
      </c>
      <c r="I5" s="15">
        <f t="shared" si="1"/>
        <v>0</v>
      </c>
      <c r="J5" s="15">
        <f t="shared" si="0"/>
        <v>0</v>
      </c>
      <c r="O5"/>
      <c r="P5"/>
    </row>
    <row r="6" s="2" customFormat="1" ht="25" customHeight="1" spans="1:16">
      <c r="A6" s="30" t="s">
        <v>13</v>
      </c>
      <c r="B6" s="41">
        <v>0.3</v>
      </c>
      <c r="C6" s="41">
        <v>0.354</v>
      </c>
      <c r="D6" s="40">
        <v>0</v>
      </c>
      <c r="E6" s="30" t="s">
        <v>14</v>
      </c>
      <c r="F6" s="41">
        <v>0.8</v>
      </c>
      <c r="G6" s="41">
        <v>0.944</v>
      </c>
      <c r="H6" s="40">
        <v>0</v>
      </c>
      <c r="I6" s="15">
        <f t="shared" si="1"/>
        <v>0</v>
      </c>
      <c r="J6" s="15">
        <f t="shared" si="0"/>
        <v>0</v>
      </c>
      <c r="O6"/>
      <c r="P6"/>
    </row>
    <row r="7" s="2" customFormat="1" ht="25" customHeight="1" spans="1:16">
      <c r="A7" s="27" t="s">
        <v>15</v>
      </c>
      <c r="B7" s="39">
        <v>0.6</v>
      </c>
      <c r="C7" s="39">
        <v>0.708</v>
      </c>
      <c r="D7" s="40">
        <v>0</v>
      </c>
      <c r="E7" s="27" t="s">
        <v>16</v>
      </c>
      <c r="F7" s="39">
        <v>1.3</v>
      </c>
      <c r="G7" s="39">
        <v>1.534</v>
      </c>
      <c r="H7" s="40">
        <v>0</v>
      </c>
      <c r="I7" s="15">
        <f t="shared" si="1"/>
        <v>0</v>
      </c>
      <c r="J7" s="15">
        <f t="shared" si="0"/>
        <v>0</v>
      </c>
      <c r="O7"/>
      <c r="P7"/>
    </row>
    <row r="8" s="2" customFormat="1" ht="25" customHeight="1" spans="1:16">
      <c r="A8" s="30" t="s">
        <v>17</v>
      </c>
      <c r="B8" s="41">
        <v>0.9</v>
      </c>
      <c r="C8" s="41">
        <v>1.062</v>
      </c>
      <c r="D8" s="40">
        <v>0</v>
      </c>
      <c r="E8" s="30" t="s">
        <v>18</v>
      </c>
      <c r="F8" s="41">
        <v>4</v>
      </c>
      <c r="G8" s="41">
        <v>4.72</v>
      </c>
      <c r="H8" s="40">
        <v>0</v>
      </c>
      <c r="I8" s="15">
        <f t="shared" si="1"/>
        <v>0</v>
      </c>
      <c r="J8" s="15">
        <f t="shared" si="0"/>
        <v>0</v>
      </c>
      <c r="O8"/>
      <c r="P8"/>
    </row>
    <row r="9" s="2" customFormat="1" ht="25" customHeight="1" spans="1:16">
      <c r="A9" s="27" t="s">
        <v>19</v>
      </c>
      <c r="B9" s="39">
        <v>2.3</v>
      </c>
      <c r="C9" s="39">
        <v>2.714</v>
      </c>
      <c r="D9" s="40">
        <v>0</v>
      </c>
      <c r="E9" s="27" t="s">
        <v>20</v>
      </c>
      <c r="F9" s="39">
        <v>0.45</v>
      </c>
      <c r="G9" s="39">
        <v>0.531</v>
      </c>
      <c r="H9" s="40">
        <v>0</v>
      </c>
      <c r="I9" s="15">
        <f t="shared" si="1"/>
        <v>0</v>
      </c>
      <c r="J9" s="15">
        <f t="shared" ref="J9:J20" si="2">H9/(F9-H9)*100%</f>
        <v>0</v>
      </c>
      <c r="O9"/>
      <c r="P9"/>
    </row>
    <row r="10" s="2" customFormat="1" ht="25" customHeight="1" spans="1:16">
      <c r="A10" s="30" t="s">
        <v>21</v>
      </c>
      <c r="B10" s="41">
        <v>1.3</v>
      </c>
      <c r="C10" s="41">
        <v>1.534</v>
      </c>
      <c r="D10" s="40">
        <v>0.1</v>
      </c>
      <c r="E10" s="30" t="s">
        <v>22</v>
      </c>
      <c r="F10" s="41">
        <v>0.6</v>
      </c>
      <c r="G10" s="41">
        <v>0.708</v>
      </c>
      <c r="H10" s="40">
        <v>0</v>
      </c>
      <c r="I10" s="15">
        <f t="shared" si="1"/>
        <v>0.0833333333333334</v>
      </c>
      <c r="J10" s="15">
        <f t="shared" si="2"/>
        <v>0</v>
      </c>
      <c r="O10"/>
      <c r="P10"/>
    </row>
    <row r="11" s="2" customFormat="1" ht="25" customHeight="1" spans="1:16">
      <c r="A11" s="27" t="s">
        <v>23</v>
      </c>
      <c r="B11" s="39">
        <v>1.1</v>
      </c>
      <c r="C11" s="39">
        <v>1.298</v>
      </c>
      <c r="D11" s="40">
        <v>0</v>
      </c>
      <c r="E11" s="27" t="s">
        <v>24</v>
      </c>
      <c r="F11" s="39">
        <v>1.8</v>
      </c>
      <c r="G11" s="39">
        <v>2.124</v>
      </c>
      <c r="H11" s="40">
        <v>-0.2</v>
      </c>
      <c r="I11" s="15">
        <f t="shared" si="1"/>
        <v>0</v>
      </c>
      <c r="J11" s="15">
        <f t="shared" si="2"/>
        <v>-0.1</v>
      </c>
      <c r="O11"/>
      <c r="P11"/>
    </row>
    <row r="12" s="2" customFormat="1" ht="25" customHeight="1" spans="1:16">
      <c r="A12" s="30" t="s">
        <v>25</v>
      </c>
      <c r="B12" s="41">
        <v>2.7</v>
      </c>
      <c r="C12" s="41">
        <v>3.186</v>
      </c>
      <c r="D12" s="40">
        <v>0</v>
      </c>
      <c r="E12" s="30" t="s">
        <v>26</v>
      </c>
      <c r="F12" s="41">
        <v>1.3</v>
      </c>
      <c r="G12" s="41">
        <v>1.534</v>
      </c>
      <c r="H12" s="40">
        <v>-0.2</v>
      </c>
      <c r="I12" s="15">
        <f t="shared" si="1"/>
        <v>0</v>
      </c>
      <c r="J12" s="15">
        <f t="shared" si="2"/>
        <v>-0.133333333333333</v>
      </c>
      <c r="O12"/>
      <c r="P12"/>
    </row>
    <row r="13" s="2" customFormat="1" ht="25" customHeight="1" spans="1:16">
      <c r="A13" s="27" t="s">
        <v>27</v>
      </c>
      <c r="B13" s="39">
        <v>2.9</v>
      </c>
      <c r="C13" s="39">
        <v>3.422</v>
      </c>
      <c r="D13" s="40">
        <v>0</v>
      </c>
      <c r="E13" s="27" t="s">
        <v>28</v>
      </c>
      <c r="F13" s="39">
        <v>1.8</v>
      </c>
      <c r="G13" s="39">
        <v>2.124</v>
      </c>
      <c r="H13" s="40">
        <v>-0.2</v>
      </c>
      <c r="I13" s="15">
        <f t="shared" si="1"/>
        <v>0</v>
      </c>
      <c r="J13" s="15">
        <f t="shared" si="2"/>
        <v>-0.1</v>
      </c>
      <c r="O13"/>
      <c r="P13"/>
    </row>
    <row r="14" s="2" customFormat="1" ht="25" customHeight="1" spans="1:16">
      <c r="A14" s="30" t="s">
        <v>29</v>
      </c>
      <c r="B14" s="41">
        <v>1.15</v>
      </c>
      <c r="C14" s="41">
        <v>1.357</v>
      </c>
      <c r="D14" s="40">
        <v>0</v>
      </c>
      <c r="E14" s="30" t="s">
        <v>30</v>
      </c>
      <c r="F14" s="41">
        <v>1.6</v>
      </c>
      <c r="G14" s="41">
        <v>1.888</v>
      </c>
      <c r="H14" s="40">
        <v>0.1</v>
      </c>
      <c r="I14" s="15">
        <f t="shared" si="1"/>
        <v>0</v>
      </c>
      <c r="J14" s="15">
        <f t="shared" si="2"/>
        <v>0.0666666666666667</v>
      </c>
      <c r="O14"/>
      <c r="P14"/>
    </row>
    <row r="15" s="2" customFormat="1" ht="25" customHeight="1" spans="1:16">
      <c r="A15" s="27" t="s">
        <v>31</v>
      </c>
      <c r="B15" s="39">
        <v>1.15</v>
      </c>
      <c r="C15" s="39">
        <v>1.357</v>
      </c>
      <c r="D15" s="40">
        <v>0</v>
      </c>
      <c r="E15" s="27" t="s">
        <v>32</v>
      </c>
      <c r="F15" s="39">
        <v>1.8</v>
      </c>
      <c r="G15" s="39">
        <v>2.124</v>
      </c>
      <c r="H15" s="40">
        <v>0</v>
      </c>
      <c r="I15" s="15">
        <f t="shared" si="1"/>
        <v>0</v>
      </c>
      <c r="J15" s="15">
        <f t="shared" si="2"/>
        <v>0</v>
      </c>
      <c r="O15"/>
      <c r="P15"/>
    </row>
    <row r="16" s="2" customFormat="1" ht="25" customHeight="1" spans="1:16">
      <c r="A16" s="30" t="s">
        <v>33</v>
      </c>
      <c r="B16" s="41">
        <v>1.15</v>
      </c>
      <c r="C16" s="41">
        <v>1.357</v>
      </c>
      <c r="D16" s="40">
        <v>0</v>
      </c>
      <c r="E16" s="30" t="s">
        <v>34</v>
      </c>
      <c r="F16" s="41">
        <v>2.8</v>
      </c>
      <c r="G16" s="41">
        <v>3.304</v>
      </c>
      <c r="H16" s="40">
        <v>0</v>
      </c>
      <c r="I16" s="15">
        <f t="shared" si="1"/>
        <v>0</v>
      </c>
      <c r="J16" s="15">
        <f t="shared" si="2"/>
        <v>0</v>
      </c>
      <c r="O16"/>
      <c r="P16"/>
    </row>
    <row r="17" s="2" customFormat="1" ht="25" customHeight="1" spans="1:16">
      <c r="A17" s="27" t="s">
        <v>35</v>
      </c>
      <c r="B17" s="39">
        <v>1.1</v>
      </c>
      <c r="C17" s="39">
        <v>1.298</v>
      </c>
      <c r="D17" s="40">
        <v>0</v>
      </c>
      <c r="E17" s="27" t="s">
        <v>36</v>
      </c>
      <c r="F17" s="39">
        <v>0.9</v>
      </c>
      <c r="G17" s="39">
        <v>1.062</v>
      </c>
      <c r="H17" s="40">
        <v>0</v>
      </c>
      <c r="I17" s="15">
        <f t="shared" si="1"/>
        <v>0</v>
      </c>
      <c r="J17" s="15">
        <f t="shared" si="2"/>
        <v>0</v>
      </c>
      <c r="O17"/>
      <c r="P17"/>
    </row>
    <row r="18" s="2" customFormat="1" ht="25" customHeight="1" spans="1:16">
      <c r="A18" s="30" t="s">
        <v>37</v>
      </c>
      <c r="B18" s="41">
        <v>0.5</v>
      </c>
      <c r="C18" s="41">
        <v>0.59</v>
      </c>
      <c r="D18" s="40">
        <v>0</v>
      </c>
      <c r="E18" s="30" t="s">
        <v>38</v>
      </c>
      <c r="F18" s="41">
        <v>0.8</v>
      </c>
      <c r="G18" s="41">
        <v>0.944</v>
      </c>
      <c r="H18" s="40">
        <v>0</v>
      </c>
      <c r="I18" s="15">
        <f t="shared" si="1"/>
        <v>0</v>
      </c>
      <c r="J18" s="15">
        <f t="shared" si="2"/>
        <v>0</v>
      </c>
      <c r="O18"/>
      <c r="P18"/>
    </row>
    <row r="19" s="2" customFormat="1" ht="25" customHeight="1" spans="1:16">
      <c r="A19" s="27" t="s">
        <v>39</v>
      </c>
      <c r="B19" s="39">
        <v>1.9</v>
      </c>
      <c r="C19" s="39">
        <v>2.242</v>
      </c>
      <c r="D19" s="40">
        <v>0</v>
      </c>
      <c r="E19" s="27" t="s">
        <v>40</v>
      </c>
      <c r="F19" s="39">
        <v>2</v>
      </c>
      <c r="G19" s="39">
        <v>2.36</v>
      </c>
      <c r="H19" s="40">
        <v>0</v>
      </c>
      <c r="I19" s="15">
        <f t="shared" si="1"/>
        <v>0</v>
      </c>
      <c r="J19" s="15">
        <f t="shared" si="2"/>
        <v>0</v>
      </c>
      <c r="O19"/>
      <c r="P19"/>
    </row>
    <row r="20" s="2" customFormat="1" ht="25" customHeight="1" spans="1:10">
      <c r="A20" s="30" t="s">
        <v>41</v>
      </c>
      <c r="B20" s="41">
        <v>3.2</v>
      </c>
      <c r="C20" s="41">
        <v>3.776</v>
      </c>
      <c r="D20" s="40">
        <v>0</v>
      </c>
      <c r="E20" s="30"/>
      <c r="F20" s="41"/>
      <c r="G20" s="41"/>
      <c r="H20" s="40"/>
      <c r="I20" s="15"/>
      <c r="J20" s="15"/>
    </row>
    <row r="21" ht="25" customHeight="1" spans="1:10">
      <c r="A21" s="52" t="s">
        <v>42</v>
      </c>
      <c r="B21" s="52"/>
      <c r="C21" s="52"/>
      <c r="D21" s="52"/>
      <c r="E21" s="52"/>
      <c r="F21" s="52"/>
      <c r="G21" s="52"/>
      <c r="H21" s="52"/>
      <c r="I21" s="15"/>
      <c r="J21" s="15"/>
    </row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</sheetData>
  <mergeCells count="2">
    <mergeCell ref="A1:H1"/>
    <mergeCell ref="A21:H21"/>
  </mergeCells>
  <conditionalFormatting sqref="A21">
    <cfRule type="duplicateValues" dxfId="0" priority="123"/>
    <cfRule type="duplicateValues" dxfId="0" priority="124"/>
  </conditionalFormatting>
  <conditionalFormatting sqref="A22:A1048576">
    <cfRule type="duplicateValues" dxfId="0" priority="1857"/>
    <cfRule type="dataBar" priority="18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{af562494-f5d7-499e-9f0d-da2eebc7ca7b}</x14:id>
        </ext>
      </extLst>
    </cfRule>
    <cfRule type="duplicateValues" dxfId="0" priority="1859"/>
  </conditionalFormatting>
  <conditionalFormatting sqref="D3:D20">
    <cfRule type="cellIs" dxfId="1" priority="80" operator="lessThan">
      <formula>0</formula>
    </cfRule>
    <cfRule type="cellIs" dxfId="2" priority="89" operator="greaterThan">
      <formula>0</formula>
    </cfRule>
  </conditionalFormatting>
  <conditionalFormatting sqref="E22:E1048576">
    <cfRule type="duplicateValues" dxfId="0" priority="1860"/>
    <cfRule type="dataBar" priority="18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{9cc11730-fe49-4e4b-8fa6-af677b82bef6}</x14:id>
        </ext>
      </extLst>
    </cfRule>
    <cfRule type="duplicateValues" dxfId="0" priority="1862"/>
  </conditionalFormatting>
  <conditionalFormatting sqref="H3:H20">
    <cfRule type="cellIs" dxfId="1" priority="39" operator="lessThan">
      <formula>0</formula>
    </cfRule>
    <cfRule type="cellIs" dxfId="2" priority="40" operator="greaterThan">
      <formula>0</formula>
    </cfRule>
  </conditionalFormatting>
  <conditionalFormatting sqref="I3:J21">
    <cfRule type="cellIs" dxfId="1" priority="1" operator="lessThan">
      <formula>0</formula>
    </cfRule>
    <cfRule type="cellIs" dxfId="2" priority="2" operator="greaterThan">
      <formula>0</formula>
    </cfRule>
  </conditionalFormatting>
  <conditionalFormatting sqref="B163:C1048576 F22:H1048576">
    <cfRule type="cellIs" dxfId="1" priority="1854" operator="lessThan">
      <formula>0</formula>
    </cfRule>
    <cfRule type="cellIs" dxfId="2" priority="1855" operator="greaterThan">
      <formula>0</formula>
    </cfRule>
  </conditionalFormatting>
  <pageMargins left="0.75" right="0.75" top="1" bottom="1" header="0.511805555555556" footer="0.511805555555556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562494-f5d7-499e-9f0d-da2eebc7ca7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A22:A1048576</xm:sqref>
        </x14:conditionalFormatting>
        <x14:conditionalFormatting xmlns:xm="http://schemas.microsoft.com/office/excel/2006/main">
          <x14:cfRule type="dataBar" id="{9cc11730-fe49-4e4b-8fa6-af677b82be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E22:E1048576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topLeftCell="A8" workbookViewId="0">
      <selection activeCell="C20" sqref="C20"/>
    </sheetView>
  </sheetViews>
  <sheetFormatPr defaultColWidth="9" defaultRowHeight="13.5"/>
  <cols>
    <col min="1" max="1" width="14.75" style="35" customWidth="1"/>
    <col min="2" max="3" width="12.5" style="4" customWidth="1"/>
    <col min="4" max="4" width="10.375" style="4" customWidth="1"/>
    <col min="5" max="5" width="14.75" style="35" customWidth="1"/>
    <col min="6" max="7" width="12.5" style="4" customWidth="1"/>
    <col min="8" max="8" width="10.5" style="4" customWidth="1"/>
    <col min="9" max="9" width="9" style="5"/>
    <col min="10" max="10" width="9" style="6"/>
  </cols>
  <sheetData>
    <row r="1" s="1" customFormat="1" ht="47.1" customHeight="1" spans="1:10">
      <c r="A1" s="7" t="s">
        <v>43</v>
      </c>
      <c r="B1" s="7"/>
      <c r="C1" s="7"/>
      <c r="D1" s="7"/>
      <c r="E1" s="7"/>
      <c r="F1" s="7"/>
      <c r="G1" s="7"/>
      <c r="H1" s="7"/>
      <c r="I1" s="8"/>
      <c r="J1" s="9"/>
    </row>
    <row r="2" s="1" customFormat="1" ht="31.5" customHeight="1" spans="1:10">
      <c r="A2" s="36" t="s">
        <v>1</v>
      </c>
      <c r="B2" s="37" t="s">
        <v>2</v>
      </c>
      <c r="C2" s="37" t="s">
        <v>3</v>
      </c>
      <c r="D2" s="38" t="s">
        <v>4</v>
      </c>
      <c r="E2" s="36" t="s">
        <v>1</v>
      </c>
      <c r="F2" s="37" t="s">
        <v>2</v>
      </c>
      <c r="G2" s="37" t="s">
        <v>3</v>
      </c>
      <c r="H2" s="38" t="s">
        <v>4</v>
      </c>
      <c r="I2" s="38" t="s">
        <v>5</v>
      </c>
      <c r="J2" s="38" t="s">
        <v>6</v>
      </c>
    </row>
    <row r="3" s="2" customFormat="1" ht="25" customHeight="1" spans="1:10">
      <c r="A3" s="27" t="s">
        <v>7</v>
      </c>
      <c r="B3" s="39">
        <v>0.35</v>
      </c>
      <c r="C3" s="39">
        <v>0.413</v>
      </c>
      <c r="D3" s="40">
        <v>0</v>
      </c>
      <c r="E3" s="27" t="s">
        <v>10</v>
      </c>
      <c r="F3" s="39">
        <v>0.65</v>
      </c>
      <c r="G3" s="39">
        <v>0.767</v>
      </c>
      <c r="H3" s="40">
        <v>0</v>
      </c>
      <c r="I3" s="15">
        <f>D3/(B3-D3)*100%</f>
        <v>0</v>
      </c>
      <c r="J3" s="15">
        <f t="shared" ref="J3:J8" si="0">H3/(F3-H3)*100%</f>
        <v>0</v>
      </c>
    </row>
    <row r="4" s="2" customFormat="1" ht="25" customHeight="1" spans="1:10">
      <c r="A4" s="30" t="s">
        <v>9</v>
      </c>
      <c r="B4" s="41">
        <v>1.1</v>
      </c>
      <c r="C4" s="41">
        <v>1.298</v>
      </c>
      <c r="D4" s="40">
        <v>0</v>
      </c>
      <c r="E4" s="30" t="s">
        <v>44</v>
      </c>
      <c r="F4" s="41">
        <v>0.9</v>
      </c>
      <c r="G4" s="41">
        <v>1.062</v>
      </c>
      <c r="H4" s="40">
        <v>0</v>
      </c>
      <c r="I4" s="15">
        <f t="shared" ref="I4:I28" si="1">D4/(B4-D4)*100%</f>
        <v>0</v>
      </c>
      <c r="J4" s="15">
        <f t="shared" si="0"/>
        <v>0</v>
      </c>
    </row>
    <row r="5" s="2" customFormat="1" ht="25" customHeight="1" spans="1:10">
      <c r="A5" s="27" t="s">
        <v>11</v>
      </c>
      <c r="B5" s="39">
        <v>0.6</v>
      </c>
      <c r="C5" s="39">
        <v>0.708</v>
      </c>
      <c r="D5" s="40">
        <v>0</v>
      </c>
      <c r="E5" s="27" t="s">
        <v>16</v>
      </c>
      <c r="F5" s="39">
        <v>1.7</v>
      </c>
      <c r="G5" s="39">
        <v>2.006</v>
      </c>
      <c r="H5" s="40">
        <v>0</v>
      </c>
      <c r="I5" s="15">
        <f t="shared" si="1"/>
        <v>0</v>
      </c>
      <c r="J5" s="15">
        <f t="shared" si="0"/>
        <v>0</v>
      </c>
    </row>
    <row r="6" s="2" customFormat="1" ht="25" customHeight="1" spans="1:10">
      <c r="A6" s="30" t="s">
        <v>45</v>
      </c>
      <c r="B6" s="41">
        <v>2.3</v>
      </c>
      <c r="C6" s="41">
        <v>2.714</v>
      </c>
      <c r="D6" s="40">
        <v>0</v>
      </c>
      <c r="E6" s="30" t="s">
        <v>46</v>
      </c>
      <c r="F6" s="41">
        <v>2</v>
      </c>
      <c r="G6" s="41">
        <v>2.36</v>
      </c>
      <c r="H6" s="40">
        <v>0</v>
      </c>
      <c r="I6" s="15">
        <f t="shared" si="1"/>
        <v>0</v>
      </c>
      <c r="J6" s="15">
        <f t="shared" si="0"/>
        <v>0</v>
      </c>
    </row>
    <row r="7" s="2" customFormat="1" ht="25" customHeight="1" spans="1:10">
      <c r="A7" s="27" t="s">
        <v>13</v>
      </c>
      <c r="B7" s="39">
        <v>0.4</v>
      </c>
      <c r="C7" s="39">
        <v>0.472</v>
      </c>
      <c r="D7" s="40">
        <v>0</v>
      </c>
      <c r="E7" s="27" t="s">
        <v>47</v>
      </c>
      <c r="F7" s="39">
        <v>3</v>
      </c>
      <c r="G7" s="39">
        <v>3.54</v>
      </c>
      <c r="H7" s="40">
        <v>0</v>
      </c>
      <c r="I7" s="15">
        <f t="shared" si="1"/>
        <v>0</v>
      </c>
      <c r="J7" s="15">
        <f t="shared" si="0"/>
        <v>0</v>
      </c>
    </row>
    <row r="8" s="2" customFormat="1" ht="25" customHeight="1" spans="1:10">
      <c r="A8" s="30" t="s">
        <v>15</v>
      </c>
      <c r="B8" s="41">
        <v>0.7</v>
      </c>
      <c r="C8" s="41">
        <v>0.826</v>
      </c>
      <c r="D8" s="40">
        <v>0</v>
      </c>
      <c r="E8" s="30" t="s">
        <v>48</v>
      </c>
      <c r="F8" s="41">
        <v>1.6</v>
      </c>
      <c r="G8" s="41">
        <v>1.888</v>
      </c>
      <c r="H8" s="40">
        <v>0</v>
      </c>
      <c r="I8" s="15">
        <f t="shared" si="1"/>
        <v>0</v>
      </c>
      <c r="J8" s="15">
        <f t="shared" si="0"/>
        <v>0</v>
      </c>
    </row>
    <row r="9" s="2" customFormat="1" ht="25" customHeight="1" spans="1:10">
      <c r="A9" s="27" t="s">
        <v>49</v>
      </c>
      <c r="B9" s="39">
        <v>0.35</v>
      </c>
      <c r="C9" s="39">
        <v>0.413</v>
      </c>
      <c r="D9" s="40">
        <v>0</v>
      </c>
      <c r="E9" s="27" t="s">
        <v>18</v>
      </c>
      <c r="F9" s="39">
        <v>4</v>
      </c>
      <c r="G9" s="39">
        <v>4.72</v>
      </c>
      <c r="H9" s="40">
        <v>0</v>
      </c>
      <c r="I9" s="15">
        <f t="shared" si="1"/>
        <v>0</v>
      </c>
      <c r="J9" s="15">
        <f t="shared" ref="J9:J28" si="2">H9/(F9-H9)*100%</f>
        <v>0</v>
      </c>
    </row>
    <row r="10" s="2" customFormat="1" ht="25" customHeight="1" spans="1:10">
      <c r="A10" s="30" t="s">
        <v>17</v>
      </c>
      <c r="B10" s="41">
        <v>1.2</v>
      </c>
      <c r="C10" s="41">
        <v>1.416</v>
      </c>
      <c r="D10" s="40">
        <v>0</v>
      </c>
      <c r="E10" s="30" t="s">
        <v>50</v>
      </c>
      <c r="F10" s="41">
        <v>1</v>
      </c>
      <c r="G10" s="41">
        <v>1.18</v>
      </c>
      <c r="H10" s="40">
        <v>0</v>
      </c>
      <c r="I10" s="15">
        <f t="shared" si="1"/>
        <v>0</v>
      </c>
      <c r="J10" s="15">
        <f t="shared" si="2"/>
        <v>0</v>
      </c>
    </row>
    <row r="11" s="2" customFormat="1" ht="25" customHeight="1" spans="1:10">
      <c r="A11" s="27" t="s">
        <v>19</v>
      </c>
      <c r="B11" s="39">
        <v>2.5</v>
      </c>
      <c r="C11" s="39">
        <v>2.95</v>
      </c>
      <c r="D11" s="40">
        <v>0</v>
      </c>
      <c r="E11" s="27" t="s">
        <v>51</v>
      </c>
      <c r="F11" s="39">
        <v>1.7</v>
      </c>
      <c r="G11" s="39">
        <v>2.006</v>
      </c>
      <c r="H11" s="40">
        <v>0</v>
      </c>
      <c r="I11" s="15">
        <f t="shared" si="1"/>
        <v>0</v>
      </c>
      <c r="J11" s="15">
        <f t="shared" si="2"/>
        <v>0</v>
      </c>
    </row>
    <row r="12" s="2" customFormat="1" ht="25" customHeight="1" spans="1:10">
      <c r="A12" s="30" t="s">
        <v>21</v>
      </c>
      <c r="B12" s="41">
        <v>1.5</v>
      </c>
      <c r="C12" s="41">
        <v>1.77</v>
      </c>
      <c r="D12" s="40">
        <v>0</v>
      </c>
      <c r="E12" s="30" t="s">
        <v>52</v>
      </c>
      <c r="F12" s="41">
        <v>2.3</v>
      </c>
      <c r="G12" s="41">
        <v>2.714</v>
      </c>
      <c r="H12" s="40">
        <v>0</v>
      </c>
      <c r="I12" s="15">
        <f t="shared" si="1"/>
        <v>0</v>
      </c>
      <c r="J12" s="15">
        <f t="shared" si="2"/>
        <v>0</v>
      </c>
    </row>
    <row r="13" s="2" customFormat="1" ht="25" customHeight="1" spans="1:10">
      <c r="A13" s="27" t="s">
        <v>23</v>
      </c>
      <c r="B13" s="39">
        <v>1.1</v>
      </c>
      <c r="C13" s="39">
        <v>1.298</v>
      </c>
      <c r="D13" s="40">
        <v>0</v>
      </c>
      <c r="E13" s="27" t="s">
        <v>53</v>
      </c>
      <c r="F13" s="39">
        <v>4.5</v>
      </c>
      <c r="G13" s="39">
        <v>5.31</v>
      </c>
      <c r="H13" s="40">
        <v>0</v>
      </c>
      <c r="I13" s="15">
        <f t="shared" si="1"/>
        <v>0</v>
      </c>
      <c r="J13" s="15">
        <f t="shared" si="2"/>
        <v>0</v>
      </c>
    </row>
    <row r="14" s="2" customFormat="1" ht="25" customHeight="1" spans="1:10">
      <c r="A14" s="30" t="s">
        <v>27</v>
      </c>
      <c r="B14" s="41">
        <v>3</v>
      </c>
      <c r="C14" s="41">
        <v>3.54</v>
      </c>
      <c r="D14" s="40">
        <v>0</v>
      </c>
      <c r="E14" s="30" t="s">
        <v>54</v>
      </c>
      <c r="F14" s="41">
        <v>4.5</v>
      </c>
      <c r="G14" s="41">
        <v>5.31</v>
      </c>
      <c r="H14" s="40">
        <v>0</v>
      </c>
      <c r="I14" s="15">
        <f t="shared" si="1"/>
        <v>0</v>
      </c>
      <c r="J14" s="15">
        <f t="shared" si="2"/>
        <v>0</v>
      </c>
    </row>
    <row r="15" s="2" customFormat="1" ht="25" customHeight="1" spans="1:10">
      <c r="A15" s="27" t="s">
        <v>55</v>
      </c>
      <c r="B15" s="39">
        <v>0.6</v>
      </c>
      <c r="C15" s="39">
        <v>0.708</v>
      </c>
      <c r="D15" s="40">
        <v>0</v>
      </c>
      <c r="E15" s="27" t="s">
        <v>56</v>
      </c>
      <c r="F15" s="39">
        <v>5</v>
      </c>
      <c r="G15" s="39">
        <v>5.9</v>
      </c>
      <c r="H15" s="40">
        <v>0</v>
      </c>
      <c r="I15" s="15">
        <f t="shared" si="1"/>
        <v>0</v>
      </c>
      <c r="J15" s="15">
        <f t="shared" si="2"/>
        <v>0</v>
      </c>
    </row>
    <row r="16" s="2" customFormat="1" ht="25" customHeight="1" spans="1:10">
      <c r="A16" s="30" t="s">
        <v>57</v>
      </c>
      <c r="B16" s="41">
        <v>0.7</v>
      </c>
      <c r="C16" s="41">
        <v>0.826</v>
      </c>
      <c r="D16" s="40">
        <v>0</v>
      </c>
      <c r="E16" s="30" t="s">
        <v>58</v>
      </c>
      <c r="F16" s="41">
        <v>1.8</v>
      </c>
      <c r="G16" s="41">
        <v>2.124</v>
      </c>
      <c r="H16" s="40">
        <v>0</v>
      </c>
      <c r="I16" s="15">
        <f t="shared" si="1"/>
        <v>0</v>
      </c>
      <c r="J16" s="15">
        <f t="shared" si="2"/>
        <v>0</v>
      </c>
    </row>
    <row r="17" s="2" customFormat="1" ht="25" customHeight="1" spans="1:10">
      <c r="A17" s="27" t="s">
        <v>35</v>
      </c>
      <c r="B17" s="39">
        <v>1.3</v>
      </c>
      <c r="C17" s="39">
        <v>1.534</v>
      </c>
      <c r="D17" s="40">
        <v>0</v>
      </c>
      <c r="E17" s="27" t="s">
        <v>59</v>
      </c>
      <c r="F17" s="39">
        <v>2.4</v>
      </c>
      <c r="G17" s="39">
        <v>2.832</v>
      </c>
      <c r="H17" s="40">
        <v>0</v>
      </c>
      <c r="I17" s="15">
        <f t="shared" si="1"/>
        <v>0</v>
      </c>
      <c r="J17" s="15">
        <f t="shared" si="2"/>
        <v>0</v>
      </c>
    </row>
    <row r="18" s="2" customFormat="1" ht="25" customHeight="1" spans="1:10">
      <c r="A18" s="30" t="s">
        <v>37</v>
      </c>
      <c r="B18" s="41">
        <v>0.7</v>
      </c>
      <c r="C18" s="41">
        <v>0.826</v>
      </c>
      <c r="D18" s="40">
        <v>0</v>
      </c>
      <c r="E18" s="30" t="s">
        <v>60</v>
      </c>
      <c r="F18" s="41">
        <v>1</v>
      </c>
      <c r="G18" s="41">
        <v>1.18</v>
      </c>
      <c r="H18" s="40">
        <v>0</v>
      </c>
      <c r="I18" s="15">
        <f t="shared" si="1"/>
        <v>0</v>
      </c>
      <c r="J18" s="15">
        <f t="shared" si="2"/>
        <v>0</v>
      </c>
    </row>
    <row r="19" s="2" customFormat="1" ht="25" customHeight="1" spans="1:10">
      <c r="A19" s="27" t="s">
        <v>39</v>
      </c>
      <c r="B19" s="39">
        <v>2.5</v>
      </c>
      <c r="C19" s="39">
        <v>2.95</v>
      </c>
      <c r="D19" s="40">
        <v>0</v>
      </c>
      <c r="E19" s="27" t="s">
        <v>26</v>
      </c>
      <c r="F19" s="39">
        <v>2.3</v>
      </c>
      <c r="G19" s="39">
        <v>2.714</v>
      </c>
      <c r="H19" s="40">
        <v>0</v>
      </c>
      <c r="I19" s="15">
        <f t="shared" si="1"/>
        <v>0</v>
      </c>
      <c r="J19" s="15">
        <f t="shared" si="2"/>
        <v>0</v>
      </c>
    </row>
    <row r="20" s="2" customFormat="1" ht="25" customHeight="1" spans="1:10">
      <c r="A20" s="30" t="s">
        <v>61</v>
      </c>
      <c r="B20" s="41">
        <v>2.2</v>
      </c>
      <c r="C20" s="41">
        <v>2.596</v>
      </c>
      <c r="D20" s="40">
        <v>0</v>
      </c>
      <c r="E20" s="30" t="s">
        <v>62</v>
      </c>
      <c r="F20" s="41">
        <v>0.65</v>
      </c>
      <c r="G20" s="41">
        <v>0.767</v>
      </c>
      <c r="H20" s="40">
        <v>0</v>
      </c>
      <c r="I20" s="15">
        <f t="shared" si="1"/>
        <v>0</v>
      </c>
      <c r="J20" s="15">
        <f t="shared" si="2"/>
        <v>0</v>
      </c>
    </row>
    <row r="21" s="2" customFormat="1" ht="25" customHeight="1" spans="1:10">
      <c r="A21" s="27" t="s">
        <v>63</v>
      </c>
      <c r="B21" s="39">
        <v>1.4</v>
      </c>
      <c r="C21" s="39">
        <v>1.652</v>
      </c>
      <c r="D21" s="40">
        <v>0</v>
      </c>
      <c r="E21" s="27" t="s">
        <v>62</v>
      </c>
      <c r="F21" s="39">
        <v>0.65</v>
      </c>
      <c r="G21" s="39">
        <v>0.767</v>
      </c>
      <c r="H21" s="40">
        <v>0</v>
      </c>
      <c r="I21" s="15">
        <f t="shared" si="1"/>
        <v>0</v>
      </c>
      <c r="J21" s="15">
        <f t="shared" si="2"/>
        <v>0</v>
      </c>
    </row>
    <row r="22" s="2" customFormat="1" ht="25" customHeight="1" spans="1:10">
      <c r="A22" s="30" t="s">
        <v>64</v>
      </c>
      <c r="B22" s="41">
        <v>2.8</v>
      </c>
      <c r="C22" s="41">
        <v>3.304</v>
      </c>
      <c r="D22" s="40">
        <v>0.3</v>
      </c>
      <c r="E22" s="30" t="s">
        <v>28</v>
      </c>
      <c r="F22" s="41">
        <v>2.5</v>
      </c>
      <c r="G22" s="41">
        <v>2.95</v>
      </c>
      <c r="H22" s="40">
        <v>0</v>
      </c>
      <c r="I22" s="15">
        <f t="shared" si="1"/>
        <v>0.12</v>
      </c>
      <c r="J22" s="15">
        <f t="shared" si="2"/>
        <v>0</v>
      </c>
    </row>
    <row r="23" s="2" customFormat="1" ht="25" customHeight="1" spans="1:10">
      <c r="A23" s="27" t="s">
        <v>65</v>
      </c>
      <c r="B23" s="39">
        <v>2.8</v>
      </c>
      <c r="C23" s="39">
        <v>3.304</v>
      </c>
      <c r="D23" s="40">
        <v>0.3</v>
      </c>
      <c r="E23" s="27" t="s">
        <v>30</v>
      </c>
      <c r="F23" s="39">
        <v>2</v>
      </c>
      <c r="G23" s="39">
        <v>2.36</v>
      </c>
      <c r="H23" s="40">
        <v>0</v>
      </c>
      <c r="I23" s="15">
        <f t="shared" si="1"/>
        <v>0.12</v>
      </c>
      <c r="J23" s="15">
        <f t="shared" si="2"/>
        <v>0</v>
      </c>
    </row>
    <row r="24" s="2" customFormat="1" ht="25" customHeight="1" spans="1:10">
      <c r="A24" s="30" t="s">
        <v>66</v>
      </c>
      <c r="B24" s="41">
        <v>2</v>
      </c>
      <c r="C24" s="41">
        <v>2.36</v>
      </c>
      <c r="D24" s="40">
        <v>0</v>
      </c>
      <c r="E24" s="30" t="s">
        <v>67</v>
      </c>
      <c r="F24" s="41">
        <v>1.1</v>
      </c>
      <c r="G24" s="41">
        <v>1.298</v>
      </c>
      <c r="H24" s="40">
        <v>0</v>
      </c>
      <c r="I24" s="15">
        <f t="shared" si="1"/>
        <v>0</v>
      </c>
      <c r="J24" s="15">
        <f t="shared" si="2"/>
        <v>0</v>
      </c>
    </row>
    <row r="25" s="2" customFormat="1" ht="25" customHeight="1" spans="1:10">
      <c r="A25" s="27" t="s">
        <v>41</v>
      </c>
      <c r="B25" s="39">
        <v>3.5</v>
      </c>
      <c r="C25" s="39">
        <v>4.13</v>
      </c>
      <c r="D25" s="40">
        <v>0</v>
      </c>
      <c r="E25" s="27" t="s">
        <v>34</v>
      </c>
      <c r="F25" s="39">
        <v>3</v>
      </c>
      <c r="G25" s="39">
        <v>3.54</v>
      </c>
      <c r="H25" s="40">
        <v>0</v>
      </c>
      <c r="I25" s="15">
        <f t="shared" si="1"/>
        <v>0</v>
      </c>
      <c r="J25" s="15">
        <f t="shared" si="2"/>
        <v>0</v>
      </c>
    </row>
    <row r="26" s="2" customFormat="1" ht="25" customHeight="1" spans="1:10">
      <c r="A26" s="30" t="s">
        <v>68</v>
      </c>
      <c r="B26" s="41">
        <v>5.2</v>
      </c>
      <c r="C26" s="41">
        <v>6.136</v>
      </c>
      <c r="D26" s="40">
        <v>0</v>
      </c>
      <c r="E26" s="30" t="s">
        <v>36</v>
      </c>
      <c r="F26" s="41">
        <v>1.3</v>
      </c>
      <c r="G26" s="41">
        <v>1.534</v>
      </c>
      <c r="H26" s="40">
        <v>0</v>
      </c>
      <c r="I26" s="15">
        <f t="shared" si="1"/>
        <v>0</v>
      </c>
      <c r="J26" s="15">
        <f t="shared" si="2"/>
        <v>0</v>
      </c>
    </row>
    <row r="27" s="2" customFormat="1" ht="25" customHeight="1" spans="1:10">
      <c r="A27" s="27" t="s">
        <v>69</v>
      </c>
      <c r="B27" s="39">
        <v>6.5</v>
      </c>
      <c r="C27" s="39">
        <v>7.67</v>
      </c>
      <c r="D27" s="40">
        <v>0</v>
      </c>
      <c r="E27" s="27" t="s">
        <v>38</v>
      </c>
      <c r="F27" s="39">
        <v>1.8</v>
      </c>
      <c r="G27" s="39">
        <v>2.124</v>
      </c>
      <c r="H27" s="40">
        <v>0</v>
      </c>
      <c r="I27" s="15">
        <f t="shared" si="1"/>
        <v>0</v>
      </c>
      <c r="J27" s="15">
        <f t="shared" si="2"/>
        <v>0</v>
      </c>
    </row>
    <row r="28" s="2" customFormat="1" ht="25" customHeight="1" spans="1:10">
      <c r="A28" s="30" t="s">
        <v>8</v>
      </c>
      <c r="B28" s="41">
        <v>1.3</v>
      </c>
      <c r="C28" s="41">
        <v>1.534</v>
      </c>
      <c r="D28" s="40">
        <v>0</v>
      </c>
      <c r="E28" s="30" t="s">
        <v>40</v>
      </c>
      <c r="F28" s="41">
        <v>2</v>
      </c>
      <c r="G28" s="41">
        <v>2.36</v>
      </c>
      <c r="H28" s="40">
        <v>0</v>
      </c>
      <c r="I28" s="15">
        <f t="shared" si="1"/>
        <v>0</v>
      </c>
      <c r="J28" s="15">
        <f t="shared" si="2"/>
        <v>0</v>
      </c>
    </row>
    <row r="29" s="2" customFormat="1" ht="25" customHeight="1" spans="1:10">
      <c r="A29" s="42" t="s">
        <v>42</v>
      </c>
      <c r="B29" s="43"/>
      <c r="C29" s="43"/>
      <c r="D29" s="44"/>
      <c r="E29" s="43"/>
      <c r="F29" s="43"/>
      <c r="G29" s="43"/>
      <c r="H29" s="45"/>
      <c r="I29" s="15"/>
      <c r="J29" s="15"/>
    </row>
    <row r="30" s="2" customFormat="1" ht="25" customHeight="1" spans="1:10">
      <c r="A30" s="46"/>
      <c r="B30" s="47"/>
      <c r="C30" s="47"/>
      <c r="D30" s="47"/>
      <c r="E30" s="47"/>
      <c r="F30" s="47"/>
      <c r="G30" s="47"/>
      <c r="H30" s="47"/>
      <c r="I30" s="47"/>
      <c r="J30" s="47"/>
    </row>
    <row r="31" s="2" customFormat="1" ht="25" customHeight="1" spans="1:10">
      <c r="A31" s="48"/>
      <c r="B31" s="49"/>
      <c r="C31" s="49"/>
      <c r="D31" s="49"/>
      <c r="E31" s="49"/>
      <c r="F31" s="49"/>
      <c r="G31" s="49"/>
      <c r="H31" s="49"/>
      <c r="I31" s="49"/>
      <c r="J31" s="49"/>
    </row>
    <row r="32" s="2" customFormat="1" ht="25" customHeight="1" spans="1:10">
      <c r="A32" s="48"/>
      <c r="B32" s="49"/>
      <c r="C32" s="49"/>
      <c r="D32" s="49"/>
      <c r="E32" s="49"/>
      <c r="F32" s="49"/>
      <c r="G32" s="49"/>
      <c r="H32" s="49"/>
      <c r="I32" s="49"/>
      <c r="J32" s="49"/>
    </row>
    <row r="33" s="2" customFormat="1" ht="25" customHeight="1" spans="1:10">
      <c r="A33" s="48"/>
      <c r="B33" s="49"/>
      <c r="C33" s="49"/>
      <c r="D33" s="49"/>
      <c r="E33" s="49"/>
      <c r="F33" s="49"/>
      <c r="G33" s="49"/>
      <c r="H33" s="49"/>
      <c r="I33" s="49"/>
      <c r="J33" s="49"/>
    </row>
    <row r="34" s="2" customFormat="1" ht="25" customHeight="1" spans="1:10">
      <c r="A34" s="48"/>
      <c r="B34" s="49"/>
      <c r="C34" s="49"/>
      <c r="D34" s="49"/>
      <c r="E34" s="49"/>
      <c r="F34" s="49"/>
      <c r="G34" s="49"/>
      <c r="H34" s="49"/>
      <c r="I34" s="49"/>
      <c r="J34" s="49"/>
    </row>
    <row r="35" s="2" customFormat="1" ht="25" customHeight="1" spans="1:10">
      <c r="A35" s="48"/>
      <c r="B35" s="49"/>
      <c r="C35" s="49"/>
      <c r="D35" s="49"/>
      <c r="E35" s="49"/>
      <c r="F35" s="49"/>
      <c r="G35" s="49"/>
      <c r="H35" s="49"/>
      <c r="I35" s="49"/>
      <c r="J35" s="49"/>
    </row>
    <row r="36" s="2" customFormat="1" ht="25" customHeight="1" spans="1:10">
      <c r="A36" s="48"/>
      <c r="B36" s="49"/>
      <c r="C36" s="49"/>
      <c r="D36" s="49"/>
      <c r="E36" s="49"/>
      <c r="F36" s="49"/>
      <c r="G36" s="49"/>
      <c r="H36" s="49"/>
      <c r="I36" s="49"/>
      <c r="J36" s="49"/>
    </row>
    <row r="37" s="2" customFormat="1" ht="25" customHeight="1" spans="1:10">
      <c r="A37" s="48"/>
      <c r="B37" s="49"/>
      <c r="C37" s="49"/>
      <c r="D37" s="49"/>
      <c r="E37" s="49"/>
      <c r="F37" s="49"/>
      <c r="G37" s="49"/>
      <c r="H37" s="49"/>
      <c r="I37" s="49"/>
      <c r="J37" s="49"/>
    </row>
    <row r="38" s="2" customFormat="1" ht="25" customHeight="1" spans="1:10">
      <c r="A38" s="48"/>
      <c r="B38" s="49"/>
      <c r="C38" s="49"/>
      <c r="D38" s="49"/>
      <c r="E38" s="49"/>
      <c r="F38" s="49"/>
      <c r="G38" s="49"/>
      <c r="H38" s="49"/>
      <c r="I38" s="49"/>
      <c r="J38" s="49"/>
    </row>
    <row r="39" s="2" customFormat="1" ht="25" customHeight="1" spans="1:10">
      <c r="A39" s="48"/>
      <c r="B39" s="49"/>
      <c r="C39" s="49"/>
      <c r="D39" s="49"/>
      <c r="E39" s="49"/>
      <c r="F39" s="49"/>
      <c r="G39" s="49"/>
      <c r="H39" s="49"/>
      <c r="I39" s="49"/>
      <c r="J39" s="49"/>
    </row>
    <row r="40" s="2" customFormat="1" ht="25" customHeight="1" spans="1:10">
      <c r="A40" s="48"/>
      <c r="B40" s="49"/>
      <c r="C40" s="49"/>
      <c r="D40" s="49"/>
      <c r="E40" s="49"/>
      <c r="F40" s="49"/>
      <c r="G40" s="49"/>
      <c r="H40" s="49"/>
      <c r="I40" s="49"/>
      <c r="J40" s="49"/>
    </row>
    <row r="41" s="2" customFormat="1" ht="25" customHeight="1" spans="1:10">
      <c r="A41" s="48"/>
      <c r="B41" s="49"/>
      <c r="C41" s="49"/>
      <c r="D41" s="49"/>
      <c r="E41" s="49"/>
      <c r="F41" s="49"/>
      <c r="G41" s="49"/>
      <c r="H41" s="49"/>
      <c r="I41" s="49"/>
      <c r="J41" s="49"/>
    </row>
    <row r="42" s="2" customFormat="1" ht="25" customHeight="1" spans="1:10">
      <c r="A42" s="48"/>
      <c r="B42" s="49"/>
      <c r="C42" s="49"/>
      <c r="D42" s="49"/>
      <c r="E42" s="49"/>
      <c r="F42" s="49"/>
      <c r="G42" s="49"/>
      <c r="H42" s="49"/>
      <c r="I42" s="49"/>
      <c r="J42" s="49"/>
    </row>
    <row r="43" s="2" customFormat="1" ht="25" customHeight="1" spans="1:10">
      <c r="A43" s="48"/>
      <c r="B43" s="49"/>
      <c r="C43" s="49"/>
      <c r="D43" s="49"/>
      <c r="E43" s="49"/>
      <c r="F43" s="49"/>
      <c r="G43" s="49"/>
      <c r="H43" s="49"/>
      <c r="I43" s="49"/>
      <c r="J43" s="49"/>
    </row>
    <row r="44" s="2" customFormat="1" ht="25" customHeight="1" spans="1:10">
      <c r="A44" s="48"/>
      <c r="B44" s="49"/>
      <c r="C44" s="49"/>
      <c r="D44" s="49"/>
      <c r="E44" s="49"/>
      <c r="F44" s="49"/>
      <c r="G44" s="49"/>
      <c r="H44" s="49"/>
      <c r="I44" s="49"/>
      <c r="J44" s="49"/>
    </row>
    <row r="45" s="2" customFormat="1" ht="25" customHeight="1" spans="1:10">
      <c r="A45" s="48"/>
      <c r="B45" s="49"/>
      <c r="C45" s="49"/>
      <c r="D45" s="49"/>
      <c r="E45" s="49"/>
      <c r="F45" s="49"/>
      <c r="G45" s="49"/>
      <c r="H45" s="49"/>
      <c r="I45" s="49"/>
      <c r="J45" s="49"/>
    </row>
    <row r="46" s="2" customFormat="1" ht="25" customHeight="1" spans="1:10">
      <c r="A46" s="48"/>
      <c r="B46" s="49"/>
      <c r="C46" s="49"/>
      <c r="D46" s="49"/>
      <c r="E46" s="49"/>
      <c r="F46" s="49"/>
      <c r="G46" s="49"/>
      <c r="H46" s="49"/>
      <c r="I46" s="49"/>
      <c r="J46" s="49"/>
    </row>
    <row r="47" s="2" customFormat="1" ht="25" customHeight="1" spans="1:10">
      <c r="A47" s="48"/>
      <c r="B47" s="49"/>
      <c r="C47" s="49"/>
      <c r="D47" s="49"/>
      <c r="E47" s="49"/>
      <c r="F47" s="49"/>
      <c r="G47" s="49"/>
      <c r="H47" s="49"/>
      <c r="I47" s="49"/>
      <c r="J47" s="49"/>
    </row>
    <row r="48" s="2" customFormat="1" ht="25" customHeight="1" spans="1:10">
      <c r="A48" s="48"/>
      <c r="B48" s="49"/>
      <c r="C48" s="49"/>
      <c r="D48" s="49"/>
      <c r="E48" s="49"/>
      <c r="F48" s="49"/>
      <c r="G48" s="49"/>
      <c r="H48" s="49"/>
      <c r="I48" s="49"/>
      <c r="J48" s="49"/>
    </row>
    <row r="49" s="2" customFormat="1" ht="25" customHeight="1" spans="1:10">
      <c r="A49" s="48"/>
      <c r="B49" s="49"/>
      <c r="C49" s="49"/>
      <c r="D49" s="49"/>
      <c r="E49" s="49"/>
      <c r="F49" s="49"/>
      <c r="G49" s="49"/>
      <c r="H49" s="49"/>
      <c r="I49" s="49"/>
      <c r="J49" s="49"/>
    </row>
    <row r="50" s="2" customFormat="1" ht="25" customHeight="1" spans="1:10">
      <c r="A50" s="48"/>
      <c r="B50" s="49"/>
      <c r="C50" s="49"/>
      <c r="D50" s="49"/>
      <c r="E50" s="49"/>
      <c r="F50" s="49"/>
      <c r="G50" s="49"/>
      <c r="H50" s="49"/>
      <c r="I50" s="49"/>
      <c r="J50" s="49"/>
    </row>
    <row r="51" s="2" customFormat="1" ht="25" customHeight="1" spans="1:10">
      <c r="A51" s="48"/>
      <c r="B51" s="49"/>
      <c r="C51" s="49"/>
      <c r="D51" s="49"/>
      <c r="E51" s="49"/>
      <c r="F51" s="49"/>
      <c r="G51" s="49"/>
      <c r="H51" s="49"/>
      <c r="I51" s="49"/>
      <c r="J51" s="49"/>
    </row>
    <row r="52" s="2" customFormat="1" ht="25" customHeight="1" spans="1:10">
      <c r="A52" s="48"/>
      <c r="B52" s="49"/>
      <c r="C52" s="49"/>
      <c r="D52" s="49"/>
      <c r="E52" s="49"/>
      <c r="F52" s="49"/>
      <c r="G52" s="49"/>
      <c r="H52" s="49"/>
      <c r="I52" s="49"/>
      <c r="J52" s="49"/>
    </row>
    <row r="53" s="2" customFormat="1" ht="25" customHeight="1" spans="1:10">
      <c r="A53" s="48"/>
      <c r="B53" s="49"/>
      <c r="C53" s="49"/>
      <c r="D53" s="49"/>
      <c r="E53" s="49"/>
      <c r="F53" s="49"/>
      <c r="G53" s="49"/>
      <c r="H53" s="49"/>
      <c r="I53" s="49"/>
      <c r="J53" s="49"/>
    </row>
    <row r="54" s="2" customFormat="1" ht="25" customHeight="1" spans="1:10">
      <c r="A54" s="48"/>
      <c r="B54" s="49"/>
      <c r="C54" s="49"/>
      <c r="D54" s="49"/>
      <c r="E54" s="49"/>
      <c r="F54" s="49"/>
      <c r="G54" s="49"/>
      <c r="H54" s="49"/>
      <c r="I54" s="49"/>
      <c r="J54" s="49"/>
    </row>
    <row r="55" ht="25" customHeight="1" spans="2:10">
      <c r="B55" s="49"/>
      <c r="C55" s="49"/>
      <c r="D55" s="49"/>
      <c r="E55" s="49"/>
      <c r="F55" s="49"/>
      <c r="G55" s="49"/>
      <c r="H55" s="49"/>
      <c r="I55" s="49"/>
      <c r="J55" s="49"/>
    </row>
    <row r="56" ht="25" customHeight="1" spans="2:10">
      <c r="B56" s="49"/>
      <c r="C56" s="49"/>
      <c r="D56" s="49"/>
      <c r="E56" s="49"/>
      <c r="F56" s="49"/>
      <c r="G56" s="49"/>
      <c r="H56" s="49"/>
      <c r="I56" s="49"/>
      <c r="J56" s="49"/>
    </row>
    <row r="57" ht="25" customHeight="1" spans="2:10">
      <c r="B57" s="49"/>
      <c r="C57" s="49"/>
      <c r="D57" s="49"/>
      <c r="E57" s="49"/>
      <c r="F57" s="49"/>
      <c r="G57" s="49"/>
      <c r="H57" s="49"/>
      <c r="I57" s="49"/>
      <c r="J57" s="49"/>
    </row>
    <row r="58" ht="25" customHeight="1" spans="2:10">
      <c r="B58" s="49"/>
      <c r="C58" s="49"/>
      <c r="D58" s="49"/>
      <c r="E58" s="49"/>
      <c r="F58" s="49"/>
      <c r="G58" s="49"/>
      <c r="H58" s="49"/>
      <c r="I58" s="49"/>
      <c r="J58" s="49"/>
    </row>
    <row r="59" ht="25" customHeight="1" spans="2:10">
      <c r="B59" s="49"/>
      <c r="C59" s="49"/>
      <c r="D59" s="49"/>
      <c r="E59" s="49"/>
      <c r="F59" s="49"/>
      <c r="G59" s="49"/>
      <c r="H59" s="49"/>
      <c r="I59" s="49"/>
      <c r="J59" s="49"/>
    </row>
    <row r="60" ht="25" customHeight="1" spans="2:10">
      <c r="B60" s="49"/>
      <c r="C60" s="49"/>
      <c r="D60" s="49"/>
      <c r="E60" s="49"/>
      <c r="F60" s="49"/>
      <c r="G60" s="49"/>
      <c r="H60" s="49"/>
      <c r="I60" s="49"/>
      <c r="J60" s="49"/>
    </row>
    <row r="61" ht="25" customHeight="1" spans="2:10">
      <c r="B61" s="49"/>
      <c r="C61" s="49"/>
      <c r="D61" s="49"/>
      <c r="E61" s="49"/>
      <c r="F61" s="49"/>
      <c r="G61" s="49"/>
      <c r="H61" s="49"/>
      <c r="I61" s="49"/>
      <c r="J61" s="49"/>
    </row>
    <row r="62" ht="25" customHeight="1" spans="2:10">
      <c r="B62" s="49"/>
      <c r="C62" s="49"/>
      <c r="D62" s="49"/>
      <c r="E62" s="49"/>
      <c r="F62" s="49"/>
      <c r="G62" s="49"/>
      <c r="H62" s="49"/>
      <c r="I62" s="49"/>
      <c r="J62" s="49"/>
    </row>
    <row r="63" ht="25" customHeight="1" spans="2:10">
      <c r="B63" s="49"/>
      <c r="C63" s="49"/>
      <c r="D63" s="49"/>
      <c r="E63" s="49"/>
      <c r="F63" s="49"/>
      <c r="G63" s="49"/>
      <c r="H63" s="49"/>
      <c r="I63" s="49"/>
      <c r="J63" s="49"/>
    </row>
    <row r="64" ht="25" customHeight="1" spans="2:10">
      <c r="B64" s="49"/>
      <c r="C64" s="49"/>
      <c r="D64" s="49"/>
      <c r="E64" s="49"/>
      <c r="F64" s="49"/>
      <c r="G64" s="49"/>
      <c r="H64" s="49"/>
      <c r="I64" s="49"/>
      <c r="J64" s="49"/>
    </row>
    <row r="65" ht="25" customHeight="1" spans="2:10">
      <c r="B65" s="49"/>
      <c r="C65" s="49"/>
      <c r="D65" s="49"/>
      <c r="E65" s="49"/>
      <c r="F65" s="49"/>
      <c r="G65" s="49"/>
      <c r="H65" s="49"/>
      <c r="I65" s="49"/>
      <c r="J65" s="49"/>
    </row>
    <row r="66" ht="25" customHeight="1" spans="2:10">
      <c r="B66" s="49"/>
      <c r="C66" s="49"/>
      <c r="D66" s="49"/>
      <c r="E66" s="49"/>
      <c r="F66" s="49"/>
      <c r="G66" s="49"/>
      <c r="H66" s="49"/>
      <c r="I66" s="49"/>
      <c r="J66" s="49"/>
    </row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</sheetData>
  <mergeCells count="2">
    <mergeCell ref="A1:H1"/>
    <mergeCell ref="A29:H29"/>
  </mergeCells>
  <conditionalFormatting sqref="I29:J29">
    <cfRule type="cellIs" dxfId="1" priority="26" operator="lessThan">
      <formula>0</formula>
    </cfRule>
    <cfRule type="cellIs" dxfId="2" priority="52" operator="greaterThan">
      <formula>0</formula>
    </cfRule>
  </conditionalFormatting>
  <conditionalFormatting sqref="A55:A1048576">
    <cfRule type="duplicateValues" dxfId="0" priority="7464"/>
    <cfRule type="dataBar" priority="74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{469bf649-e92c-4fd2-b78b-bb64b800a412}</x14:id>
        </ext>
      </extLst>
    </cfRule>
    <cfRule type="duplicateValues" dxfId="0" priority="7467"/>
  </conditionalFormatting>
  <conditionalFormatting sqref="D3:D28">
    <cfRule type="cellIs" dxfId="1" priority="200" operator="lessThan">
      <formula>0</formula>
    </cfRule>
    <cfRule type="cellIs" dxfId="2" priority="228" operator="greaterThan">
      <formula>0</formula>
    </cfRule>
  </conditionalFormatting>
  <conditionalFormatting sqref="E67:E1048576">
    <cfRule type="duplicateValues" dxfId="0" priority="7922"/>
    <cfRule type="dataBar" priority="79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{4588cd19-08fb-4b83-814b-48a2741a3c11}</x14:id>
        </ext>
      </extLst>
    </cfRule>
    <cfRule type="duplicateValues" dxfId="0" priority="7925"/>
  </conditionalFormatting>
  <conditionalFormatting sqref="H3:J28">
    <cfRule type="cellIs" dxfId="1" priority="105" operator="lessThan">
      <formula>0</formula>
    </cfRule>
    <cfRule type="cellIs" dxfId="2" priority="106" operator="greaterThan">
      <formula>0</formula>
    </cfRule>
  </conditionalFormatting>
  <conditionalFormatting sqref="D30 D37 D44 D51 D58 D65">
    <cfRule type="cellIs" dxfId="1" priority="77" operator="lessThan">
      <formula>0</formula>
    </cfRule>
    <cfRule type="cellIs" dxfId="2" priority="103" operator="greaterThan">
      <formula>0</formula>
    </cfRule>
  </conditionalFormatting>
  <conditionalFormatting sqref="H30:J30 H37:J37 H44:J44 H51:J51 H58:J58 H65:J65">
    <cfRule type="cellIs" dxfId="1" priority="25" operator="lessThan">
      <formula>0</formula>
    </cfRule>
    <cfRule type="cellIs" dxfId="2" priority="51" operator="greaterThan">
      <formula>0</formula>
    </cfRule>
  </conditionalFormatting>
  <conditionalFormatting sqref="D31 D38 D45 D52 D59 D66">
    <cfRule type="cellIs" dxfId="1" priority="76" operator="lessThan">
      <formula>0</formula>
    </cfRule>
    <cfRule type="cellIs" dxfId="2" priority="102" operator="greaterThan">
      <formula>0</formula>
    </cfRule>
  </conditionalFormatting>
  <conditionalFormatting sqref="H31:J31 H38:J38 H45:J45 H52:J52 H59:J59 H66:J66">
    <cfRule type="cellIs" dxfId="1" priority="24" operator="lessThan">
      <formula>0</formula>
    </cfRule>
    <cfRule type="cellIs" dxfId="2" priority="50" operator="greaterThan">
      <formula>0</formula>
    </cfRule>
  </conditionalFormatting>
  <conditionalFormatting sqref="D32 D39 D46 D53 D60">
    <cfRule type="cellIs" dxfId="1" priority="75" operator="lessThan">
      <formula>0</formula>
    </cfRule>
    <cfRule type="cellIs" dxfId="2" priority="101" operator="greaterThan">
      <formula>0</formula>
    </cfRule>
  </conditionalFormatting>
  <conditionalFormatting sqref="H32:J32 H39:J39 H46:J46 H53:J53 H60:J60">
    <cfRule type="cellIs" dxfId="1" priority="23" operator="lessThan">
      <formula>0</formula>
    </cfRule>
    <cfRule type="cellIs" dxfId="2" priority="49" operator="greaterThan">
      <formula>0</formula>
    </cfRule>
  </conditionalFormatting>
  <conditionalFormatting sqref="D33 D40 D47 D54 D61">
    <cfRule type="cellIs" dxfId="1" priority="74" operator="lessThan">
      <formula>0</formula>
    </cfRule>
    <cfRule type="cellIs" dxfId="2" priority="100" operator="greaterThan">
      <formula>0</formula>
    </cfRule>
  </conditionalFormatting>
  <conditionalFormatting sqref="H33:J33 H40:J40 H47:J47 H54:J54 H61:J61">
    <cfRule type="cellIs" dxfId="1" priority="22" operator="lessThan">
      <formula>0</formula>
    </cfRule>
    <cfRule type="cellIs" dxfId="2" priority="48" operator="greaterThan">
      <formula>0</formula>
    </cfRule>
  </conditionalFormatting>
  <conditionalFormatting sqref="D34 D41 D48 D55 D62">
    <cfRule type="cellIs" dxfId="1" priority="73" operator="lessThan">
      <formula>0</formula>
    </cfRule>
    <cfRule type="cellIs" dxfId="2" priority="99" operator="greaterThan">
      <formula>0</formula>
    </cfRule>
  </conditionalFormatting>
  <conditionalFormatting sqref="H34:J34 H41:J41 H48:J48 H55:J55 H62:J62">
    <cfRule type="cellIs" dxfId="1" priority="21" operator="lessThan">
      <formula>0</formula>
    </cfRule>
    <cfRule type="cellIs" dxfId="2" priority="47" operator="greaterThan">
      <formula>0</formula>
    </cfRule>
  </conditionalFormatting>
  <conditionalFormatting sqref="D35 D42 D49 D56 D63">
    <cfRule type="cellIs" dxfId="1" priority="72" operator="lessThan">
      <formula>0</formula>
    </cfRule>
    <cfRule type="cellIs" dxfId="2" priority="98" operator="greaterThan">
      <formula>0</formula>
    </cfRule>
  </conditionalFormatting>
  <conditionalFormatting sqref="H35:J35 H42:J42 H49:J49 H56:J56 H63:J63">
    <cfRule type="cellIs" dxfId="1" priority="20" operator="lessThan">
      <formula>0</formula>
    </cfRule>
    <cfRule type="cellIs" dxfId="2" priority="46" operator="greaterThan">
      <formula>0</formula>
    </cfRule>
  </conditionalFormatting>
  <conditionalFormatting sqref="D36 D43 D50 D57 D64">
    <cfRule type="cellIs" dxfId="1" priority="71" operator="lessThan">
      <formula>0</formula>
    </cfRule>
    <cfRule type="cellIs" dxfId="2" priority="97" operator="greaterThan">
      <formula>0</formula>
    </cfRule>
  </conditionalFormatting>
  <conditionalFormatting sqref="H36:J36 H43:J43 H50:J50 H57:J57 H64:J64">
    <cfRule type="cellIs" dxfId="1" priority="19" operator="lessThan">
      <formula>0</formula>
    </cfRule>
    <cfRule type="cellIs" dxfId="2" priority="45" operator="greaterThan">
      <formula>0</formula>
    </cfRule>
  </conditionalFormatting>
  <conditionalFormatting sqref="F67:G1048576 H91:H1048576 B201:C1048576">
    <cfRule type="cellIs" dxfId="1" priority="4201" operator="lessThan">
      <formula>0</formula>
    </cfRule>
    <cfRule type="cellIs" dxfId="2" priority="4202" operator="greaterThan">
      <formula>0</formula>
    </cfRule>
  </conditionalFormatting>
  <pageMargins left="0.75" right="0.75" top="1" bottom="1" header="0.511805555555556" footer="0.511805555555556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9bf649-e92c-4fd2-b78b-bb64b800a41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A55:A1048576</xm:sqref>
        </x14:conditionalFormatting>
        <x14:conditionalFormatting xmlns:xm="http://schemas.microsoft.com/office/excel/2006/main">
          <x14:cfRule type="dataBar" id="{4588cd19-08fb-4b83-814b-48a2741a3c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E67:E1048576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2"/>
  <sheetViews>
    <sheetView topLeftCell="A14" workbookViewId="0">
      <selection activeCell="A1" sqref="A1:H32"/>
    </sheetView>
  </sheetViews>
  <sheetFormatPr defaultColWidth="9" defaultRowHeight="13.5"/>
  <cols>
    <col min="1" max="1" width="17.625" style="3" customWidth="1"/>
    <col min="2" max="3" width="12.5" style="4" customWidth="1"/>
    <col min="4" max="4" width="10.375" style="4" customWidth="1"/>
    <col min="5" max="5" width="17.625" style="3" customWidth="1"/>
    <col min="6" max="7" width="12.5" style="4" customWidth="1"/>
    <col min="8" max="8" width="11" style="4" customWidth="1"/>
    <col min="9" max="9" width="9" style="5"/>
    <col min="10" max="10" width="9" style="6"/>
    <col min="11" max="11" width="14.875" customWidth="1"/>
  </cols>
  <sheetData>
    <row r="1" ht="42.95" customHeight="1" spans="1:9">
      <c r="A1" s="7" t="s">
        <v>70</v>
      </c>
      <c r="B1" s="7"/>
      <c r="C1" s="7"/>
      <c r="D1" s="7"/>
      <c r="E1" s="7"/>
      <c r="F1" s="7"/>
      <c r="G1" s="7"/>
      <c r="H1" s="7"/>
      <c r="I1" s="8"/>
    </row>
    <row r="2" s="1" customFormat="1" ht="36.95" customHeight="1" spans="1:10">
      <c r="A2" s="25" t="s">
        <v>1</v>
      </c>
      <c r="B2" s="26" t="s">
        <v>2</v>
      </c>
      <c r="C2" s="26" t="s">
        <v>3</v>
      </c>
      <c r="D2" s="26" t="s">
        <v>4</v>
      </c>
      <c r="E2" s="25" t="s">
        <v>1</v>
      </c>
      <c r="F2" s="26" t="s">
        <v>2</v>
      </c>
      <c r="G2" s="26" t="s">
        <v>3</v>
      </c>
      <c r="H2" s="26" t="s">
        <v>4</v>
      </c>
      <c r="I2" s="26" t="s">
        <v>5</v>
      </c>
      <c r="J2" s="26" t="s">
        <v>6</v>
      </c>
    </row>
    <row r="3" s="23" customFormat="1" ht="25" customHeight="1" spans="1:16">
      <c r="A3" s="27" t="s">
        <v>71</v>
      </c>
      <c r="B3" s="28">
        <v>5</v>
      </c>
      <c r="C3" s="28">
        <v>5.9</v>
      </c>
      <c r="D3" s="29">
        <v>0</v>
      </c>
      <c r="E3" s="27" t="s">
        <v>72</v>
      </c>
      <c r="F3" s="28">
        <v>2.3</v>
      </c>
      <c r="G3" s="28">
        <v>2.714</v>
      </c>
      <c r="H3" s="29">
        <v>0</v>
      </c>
      <c r="I3" s="15">
        <f t="shared" ref="I3:I22" si="0">D3/(B3-D3)*100%</f>
        <v>0</v>
      </c>
      <c r="J3" s="15">
        <f t="shared" ref="J3:J22" si="1">H3/(F3-H3)*100%</f>
        <v>0</v>
      </c>
      <c r="O3"/>
      <c r="P3"/>
    </row>
    <row r="4" s="24" customFormat="1" ht="25" customHeight="1" spans="1:18">
      <c r="A4" s="30" t="s">
        <v>73</v>
      </c>
      <c r="B4" s="31">
        <v>4</v>
      </c>
      <c r="C4" s="31">
        <v>4.72</v>
      </c>
      <c r="D4" s="29">
        <v>0</v>
      </c>
      <c r="E4" s="30" t="s">
        <v>74</v>
      </c>
      <c r="F4" s="31">
        <v>1.15</v>
      </c>
      <c r="G4" s="31">
        <v>1.357</v>
      </c>
      <c r="H4" s="29">
        <v>0</v>
      </c>
      <c r="I4" s="15">
        <f t="shared" si="0"/>
        <v>0</v>
      </c>
      <c r="J4" s="15">
        <f t="shared" si="1"/>
        <v>0</v>
      </c>
      <c r="M4" s="23"/>
      <c r="N4" s="23"/>
      <c r="O4"/>
      <c r="P4"/>
      <c r="Q4" s="23"/>
      <c r="R4" s="23"/>
    </row>
    <row r="5" s="24" customFormat="1" ht="25" customHeight="1" spans="1:18">
      <c r="A5" s="27" t="s">
        <v>75</v>
      </c>
      <c r="B5" s="28">
        <v>3.4</v>
      </c>
      <c r="C5" s="28">
        <v>4.012</v>
      </c>
      <c r="D5" s="29">
        <v>0</v>
      </c>
      <c r="E5" s="27" t="s">
        <v>76</v>
      </c>
      <c r="F5" s="28">
        <v>2</v>
      </c>
      <c r="G5" s="28">
        <v>2.36</v>
      </c>
      <c r="H5" s="29">
        <v>-0.1</v>
      </c>
      <c r="I5" s="15">
        <f t="shared" si="0"/>
        <v>0</v>
      </c>
      <c r="J5" s="15">
        <f t="shared" si="1"/>
        <v>-0.0476190476190477</v>
      </c>
      <c r="M5" s="23"/>
      <c r="N5" s="23"/>
      <c r="O5"/>
      <c r="P5"/>
      <c r="Q5" s="23"/>
      <c r="R5" s="23"/>
    </row>
    <row r="6" s="24" customFormat="1" ht="25" customHeight="1" spans="1:18">
      <c r="A6" s="30" t="s">
        <v>77</v>
      </c>
      <c r="B6" s="31">
        <v>3.15</v>
      </c>
      <c r="C6" s="31">
        <v>3.717</v>
      </c>
      <c r="D6" s="29">
        <v>0</v>
      </c>
      <c r="E6" s="30" t="s">
        <v>78</v>
      </c>
      <c r="F6" s="31">
        <v>3.75</v>
      </c>
      <c r="G6" s="31">
        <v>4.425</v>
      </c>
      <c r="H6" s="29">
        <v>0</v>
      </c>
      <c r="I6" s="15">
        <f t="shared" si="0"/>
        <v>0</v>
      </c>
      <c r="J6" s="15">
        <f t="shared" si="1"/>
        <v>0</v>
      </c>
      <c r="M6" s="23"/>
      <c r="N6" s="23"/>
      <c r="O6"/>
      <c r="P6"/>
      <c r="Q6" s="23"/>
      <c r="R6" s="23"/>
    </row>
    <row r="7" s="24" customFormat="1" ht="25" customHeight="1" spans="1:18">
      <c r="A7" s="27" t="s">
        <v>79</v>
      </c>
      <c r="B7" s="28">
        <v>3</v>
      </c>
      <c r="C7" s="28">
        <v>3.54</v>
      </c>
      <c r="D7" s="29">
        <v>0</v>
      </c>
      <c r="E7" s="27" t="s">
        <v>80</v>
      </c>
      <c r="F7" s="28">
        <v>3.25</v>
      </c>
      <c r="G7" s="28">
        <v>3.835</v>
      </c>
      <c r="H7" s="29">
        <v>0</v>
      </c>
      <c r="I7" s="15">
        <f t="shared" si="0"/>
        <v>0</v>
      </c>
      <c r="J7" s="15">
        <f t="shared" si="1"/>
        <v>0</v>
      </c>
      <c r="M7" s="23"/>
      <c r="N7" s="23"/>
      <c r="O7"/>
      <c r="P7"/>
      <c r="Q7" s="23"/>
      <c r="R7" s="23"/>
    </row>
    <row r="8" s="24" customFormat="1" ht="25" customHeight="1" spans="1:18">
      <c r="A8" s="30" t="s">
        <v>81</v>
      </c>
      <c r="B8" s="31">
        <v>5.5</v>
      </c>
      <c r="C8" s="31">
        <v>6.49</v>
      </c>
      <c r="D8" s="29">
        <v>-0.25</v>
      </c>
      <c r="E8" s="30" t="s">
        <v>82</v>
      </c>
      <c r="F8" s="31">
        <v>7</v>
      </c>
      <c r="G8" s="31">
        <v>8.26</v>
      </c>
      <c r="H8" s="29">
        <v>0</v>
      </c>
      <c r="I8" s="15">
        <f t="shared" si="0"/>
        <v>-0.0434782608695652</v>
      </c>
      <c r="J8" s="15">
        <f t="shared" si="1"/>
        <v>0</v>
      </c>
      <c r="M8" s="23"/>
      <c r="N8" s="23"/>
      <c r="O8"/>
      <c r="P8"/>
      <c r="Q8" s="23"/>
      <c r="R8" s="23"/>
    </row>
    <row r="9" s="24" customFormat="1" ht="25" customHeight="1" spans="1:18">
      <c r="A9" s="27" t="s">
        <v>83</v>
      </c>
      <c r="B9" s="28">
        <v>5.5</v>
      </c>
      <c r="C9" s="28">
        <v>6.49</v>
      </c>
      <c r="D9" s="29">
        <v>-0.25</v>
      </c>
      <c r="E9" s="27" t="s">
        <v>84</v>
      </c>
      <c r="F9" s="28">
        <v>5.5</v>
      </c>
      <c r="G9" s="28">
        <v>6.49</v>
      </c>
      <c r="H9" s="29">
        <v>0</v>
      </c>
      <c r="I9" s="15">
        <f t="shared" si="0"/>
        <v>-0.0434782608695652</v>
      </c>
      <c r="J9" s="15">
        <f t="shared" si="1"/>
        <v>0</v>
      </c>
      <c r="M9" s="23"/>
      <c r="N9" s="23"/>
      <c r="O9"/>
      <c r="P9"/>
      <c r="Q9" s="23"/>
      <c r="R9" s="23"/>
    </row>
    <row r="10" s="24" customFormat="1" ht="25" customHeight="1" spans="1:18">
      <c r="A10" s="30" t="s">
        <v>85</v>
      </c>
      <c r="B10" s="31">
        <v>5.75</v>
      </c>
      <c r="C10" s="31">
        <v>6.785</v>
      </c>
      <c r="D10" s="29">
        <v>0</v>
      </c>
      <c r="E10" s="30" t="s">
        <v>86</v>
      </c>
      <c r="F10" s="31">
        <v>12</v>
      </c>
      <c r="G10" s="31">
        <v>14.16</v>
      </c>
      <c r="H10" s="29">
        <v>0</v>
      </c>
      <c r="I10" s="15">
        <f t="shared" si="0"/>
        <v>0</v>
      </c>
      <c r="J10" s="15">
        <f t="shared" si="1"/>
        <v>0</v>
      </c>
      <c r="M10" s="23"/>
      <c r="N10" s="23"/>
      <c r="O10"/>
      <c r="P10"/>
      <c r="Q10" s="23"/>
      <c r="R10" s="23"/>
    </row>
    <row r="11" s="24" customFormat="1" ht="25" customHeight="1" spans="1:18">
      <c r="A11" s="27" t="s">
        <v>87</v>
      </c>
      <c r="B11" s="28">
        <v>6.5</v>
      </c>
      <c r="C11" s="28">
        <v>7.67</v>
      </c>
      <c r="D11" s="29">
        <v>0</v>
      </c>
      <c r="E11" s="27" t="s">
        <v>88</v>
      </c>
      <c r="F11" s="28">
        <v>10</v>
      </c>
      <c r="G11" s="28">
        <v>11.8</v>
      </c>
      <c r="H11" s="29">
        <v>0</v>
      </c>
      <c r="I11" s="15">
        <f t="shared" si="0"/>
        <v>0</v>
      </c>
      <c r="J11" s="15">
        <f t="shared" si="1"/>
        <v>0</v>
      </c>
      <c r="M11" s="23"/>
      <c r="N11" s="23"/>
      <c r="O11"/>
      <c r="P11"/>
      <c r="Q11" s="23"/>
      <c r="R11" s="23"/>
    </row>
    <row r="12" s="24" customFormat="1" ht="25" customHeight="1" spans="1:18">
      <c r="A12" s="30" t="s">
        <v>89</v>
      </c>
      <c r="B12" s="31">
        <v>6.5</v>
      </c>
      <c r="C12" s="31">
        <v>7.67</v>
      </c>
      <c r="D12" s="29">
        <v>0</v>
      </c>
      <c r="E12" s="30" t="s">
        <v>90</v>
      </c>
      <c r="F12" s="31">
        <v>21.5</v>
      </c>
      <c r="G12" s="31">
        <v>25.37</v>
      </c>
      <c r="H12" s="29">
        <v>0</v>
      </c>
      <c r="I12" s="15">
        <f t="shared" si="0"/>
        <v>0</v>
      </c>
      <c r="J12" s="15">
        <f t="shared" si="1"/>
        <v>0</v>
      </c>
      <c r="M12" s="23"/>
      <c r="N12" s="23"/>
      <c r="O12"/>
      <c r="P12"/>
      <c r="Q12" s="23"/>
      <c r="R12" s="23"/>
    </row>
    <row r="13" s="24" customFormat="1" ht="25" customHeight="1" spans="1:18">
      <c r="A13" s="27" t="s">
        <v>91</v>
      </c>
      <c r="B13" s="28">
        <v>4</v>
      </c>
      <c r="C13" s="28">
        <v>4.72</v>
      </c>
      <c r="D13" s="29">
        <v>0</v>
      </c>
      <c r="E13" s="27" t="s">
        <v>92</v>
      </c>
      <c r="F13" s="28">
        <v>4.5</v>
      </c>
      <c r="G13" s="28">
        <v>5.31</v>
      </c>
      <c r="H13" s="29">
        <v>0</v>
      </c>
      <c r="I13" s="15">
        <f t="shared" si="0"/>
        <v>0</v>
      </c>
      <c r="J13" s="15">
        <f t="shared" si="1"/>
        <v>0</v>
      </c>
      <c r="M13" s="23"/>
      <c r="N13" s="23"/>
      <c r="O13"/>
      <c r="P13"/>
      <c r="Q13" s="23"/>
      <c r="R13" s="23"/>
    </row>
    <row r="14" s="24" customFormat="1" ht="25" customHeight="1" spans="1:18">
      <c r="A14" s="30" t="s">
        <v>93</v>
      </c>
      <c r="B14" s="31">
        <v>3.25</v>
      </c>
      <c r="C14" s="31">
        <v>3.835</v>
      </c>
      <c r="D14" s="29">
        <v>0</v>
      </c>
      <c r="E14" s="30" t="s">
        <v>94</v>
      </c>
      <c r="F14" s="31">
        <v>13</v>
      </c>
      <c r="G14" s="31">
        <v>15.34</v>
      </c>
      <c r="H14" s="29">
        <v>0</v>
      </c>
      <c r="I14" s="15">
        <f t="shared" si="0"/>
        <v>0</v>
      </c>
      <c r="J14" s="15">
        <f t="shared" si="1"/>
        <v>0</v>
      </c>
      <c r="M14" s="23"/>
      <c r="N14" s="23"/>
      <c r="O14"/>
      <c r="P14"/>
      <c r="Q14" s="23"/>
      <c r="R14" s="23"/>
    </row>
    <row r="15" s="24" customFormat="1" ht="25" customHeight="1" spans="1:18">
      <c r="A15" s="27" t="s">
        <v>95</v>
      </c>
      <c r="B15" s="28">
        <v>3.2</v>
      </c>
      <c r="C15" s="28">
        <v>3.776</v>
      </c>
      <c r="D15" s="29">
        <v>0</v>
      </c>
      <c r="E15" s="27" t="s">
        <v>96</v>
      </c>
      <c r="F15" s="28">
        <v>24</v>
      </c>
      <c r="G15" s="28">
        <v>28.32</v>
      </c>
      <c r="H15" s="29">
        <v>0</v>
      </c>
      <c r="I15" s="15">
        <f t="shared" si="0"/>
        <v>0</v>
      </c>
      <c r="J15" s="15">
        <f t="shared" si="1"/>
        <v>0</v>
      </c>
      <c r="M15" s="23"/>
      <c r="N15" s="23"/>
      <c r="O15"/>
      <c r="P15"/>
      <c r="Q15" s="23"/>
      <c r="R15" s="23"/>
    </row>
    <row r="16" s="24" customFormat="1" ht="25" customHeight="1" spans="1:18">
      <c r="A16" s="30" t="s">
        <v>39</v>
      </c>
      <c r="B16" s="31">
        <v>1.75</v>
      </c>
      <c r="C16" s="31">
        <v>2.065</v>
      </c>
      <c r="D16" s="29">
        <v>0</v>
      </c>
      <c r="E16" s="30" t="s">
        <v>97</v>
      </c>
      <c r="F16" s="31">
        <v>10</v>
      </c>
      <c r="G16" s="31">
        <v>11.8</v>
      </c>
      <c r="H16" s="29">
        <v>0</v>
      </c>
      <c r="I16" s="15">
        <f t="shared" si="0"/>
        <v>0</v>
      </c>
      <c r="J16" s="15">
        <f t="shared" si="1"/>
        <v>0</v>
      </c>
      <c r="M16" s="23"/>
      <c r="N16" s="23"/>
      <c r="O16"/>
      <c r="P16"/>
      <c r="Q16" s="23"/>
      <c r="R16" s="23"/>
    </row>
    <row r="17" s="24" customFormat="1" ht="25" customHeight="1" spans="1:18">
      <c r="A17" s="27" t="s">
        <v>98</v>
      </c>
      <c r="B17" s="28">
        <v>2.6</v>
      </c>
      <c r="C17" s="28">
        <v>3.068</v>
      </c>
      <c r="D17" s="29">
        <v>0</v>
      </c>
      <c r="E17" s="27" t="s">
        <v>99</v>
      </c>
      <c r="F17" s="28">
        <v>5.4</v>
      </c>
      <c r="G17" s="28">
        <v>6.372</v>
      </c>
      <c r="H17" s="29">
        <v>0</v>
      </c>
      <c r="I17" s="15">
        <f t="shared" si="0"/>
        <v>0</v>
      </c>
      <c r="J17" s="15">
        <f t="shared" si="1"/>
        <v>0</v>
      </c>
      <c r="M17" s="23"/>
      <c r="N17" s="23"/>
      <c r="O17"/>
      <c r="P17"/>
      <c r="Q17" s="23"/>
      <c r="R17" s="23"/>
    </row>
    <row r="18" s="24" customFormat="1" ht="25" customHeight="1" spans="1:18">
      <c r="A18" s="30" t="s">
        <v>100</v>
      </c>
      <c r="B18" s="31">
        <v>3</v>
      </c>
      <c r="C18" s="31">
        <v>3.54</v>
      </c>
      <c r="D18" s="29">
        <v>0</v>
      </c>
      <c r="E18" s="30" t="s">
        <v>101</v>
      </c>
      <c r="F18" s="31">
        <v>5.4</v>
      </c>
      <c r="G18" s="31">
        <v>6.372</v>
      </c>
      <c r="H18" s="29">
        <v>0</v>
      </c>
      <c r="I18" s="15">
        <f t="shared" si="0"/>
        <v>0</v>
      </c>
      <c r="J18" s="15">
        <f t="shared" si="1"/>
        <v>0</v>
      </c>
      <c r="M18" s="23"/>
      <c r="N18" s="23"/>
      <c r="O18"/>
      <c r="P18"/>
      <c r="Q18" s="23"/>
      <c r="R18" s="23"/>
    </row>
    <row r="19" s="24" customFormat="1" ht="25" customHeight="1" spans="1:18">
      <c r="A19" s="27" t="s">
        <v>102</v>
      </c>
      <c r="B19" s="28">
        <v>5</v>
      </c>
      <c r="C19" s="28">
        <v>5.9</v>
      </c>
      <c r="D19" s="29">
        <v>0</v>
      </c>
      <c r="E19" s="27" t="s">
        <v>103</v>
      </c>
      <c r="F19" s="28">
        <v>5</v>
      </c>
      <c r="G19" s="28">
        <v>5.9</v>
      </c>
      <c r="H19" s="29">
        <v>0</v>
      </c>
      <c r="I19" s="15">
        <f t="shared" si="0"/>
        <v>0</v>
      </c>
      <c r="J19" s="15">
        <f t="shared" si="1"/>
        <v>0</v>
      </c>
      <c r="M19" s="23"/>
      <c r="N19" s="23"/>
      <c r="O19"/>
      <c r="P19"/>
      <c r="Q19" s="23"/>
      <c r="R19" s="23"/>
    </row>
    <row r="20" s="24" customFormat="1" ht="25" customHeight="1" spans="1:18">
      <c r="A20" s="30" t="s">
        <v>104</v>
      </c>
      <c r="B20" s="31">
        <v>4.25</v>
      </c>
      <c r="C20" s="31">
        <v>5.015</v>
      </c>
      <c r="D20" s="29">
        <v>0</v>
      </c>
      <c r="E20" s="30" t="s">
        <v>105</v>
      </c>
      <c r="F20" s="31">
        <v>6.4</v>
      </c>
      <c r="G20" s="31">
        <v>7.552</v>
      </c>
      <c r="H20" s="29">
        <v>0</v>
      </c>
      <c r="I20" s="15">
        <f t="shared" si="0"/>
        <v>0</v>
      </c>
      <c r="J20" s="15">
        <f t="shared" si="1"/>
        <v>0</v>
      </c>
      <c r="M20" s="23"/>
      <c r="N20" s="23"/>
      <c r="O20"/>
      <c r="P20"/>
      <c r="Q20" s="23"/>
      <c r="R20" s="23"/>
    </row>
    <row r="21" s="24" customFormat="1" ht="25" customHeight="1" spans="1:18">
      <c r="A21" s="27" t="s">
        <v>106</v>
      </c>
      <c r="B21" s="28">
        <v>5.75</v>
      </c>
      <c r="C21" s="28">
        <v>6.785</v>
      </c>
      <c r="D21" s="29">
        <v>0</v>
      </c>
      <c r="E21" s="27" t="s">
        <v>107</v>
      </c>
      <c r="F21" s="28">
        <v>5</v>
      </c>
      <c r="G21" s="28">
        <v>5.9</v>
      </c>
      <c r="H21" s="29">
        <v>0</v>
      </c>
      <c r="I21" s="15">
        <f t="shared" si="0"/>
        <v>0</v>
      </c>
      <c r="J21" s="15">
        <f t="shared" si="1"/>
        <v>0</v>
      </c>
      <c r="M21" s="23"/>
      <c r="N21" s="23"/>
      <c r="O21"/>
      <c r="P21"/>
      <c r="Q21" s="23"/>
      <c r="R21" s="23"/>
    </row>
    <row r="22" s="24" customFormat="1" ht="25" customHeight="1" spans="1:18">
      <c r="A22" s="30" t="s">
        <v>108</v>
      </c>
      <c r="B22" s="31">
        <v>5.75</v>
      </c>
      <c r="C22" s="31">
        <v>6.785</v>
      </c>
      <c r="D22" s="29">
        <v>0</v>
      </c>
      <c r="E22" s="30" t="s">
        <v>109</v>
      </c>
      <c r="F22" s="31">
        <v>3.1</v>
      </c>
      <c r="G22" s="31">
        <v>3.658</v>
      </c>
      <c r="H22" s="29">
        <v>0</v>
      </c>
      <c r="I22" s="15">
        <f t="shared" si="0"/>
        <v>0</v>
      </c>
      <c r="J22" s="15">
        <f t="shared" si="1"/>
        <v>0</v>
      </c>
      <c r="M22" s="23"/>
      <c r="N22" s="23"/>
      <c r="O22"/>
      <c r="P22"/>
      <c r="Q22" s="23"/>
      <c r="R22" s="23"/>
    </row>
    <row r="23" s="24" customFormat="1" ht="25" customHeight="1" spans="1:18">
      <c r="A23" s="27" t="s">
        <v>110</v>
      </c>
      <c r="B23" s="28">
        <v>4.5</v>
      </c>
      <c r="C23" s="28">
        <v>5.31</v>
      </c>
      <c r="D23" s="29">
        <v>0</v>
      </c>
      <c r="E23" s="27" t="s">
        <v>111</v>
      </c>
      <c r="F23" s="28">
        <v>5.5</v>
      </c>
      <c r="G23" s="28">
        <v>6.49</v>
      </c>
      <c r="H23" s="29">
        <v>0</v>
      </c>
      <c r="I23" s="15">
        <f t="shared" ref="I23:I36" si="2">D23/(B23-D23)*100%</f>
        <v>0</v>
      </c>
      <c r="J23" s="15">
        <f t="shared" ref="J23:J36" si="3">H23/(F23-H23)*100%</f>
        <v>0</v>
      </c>
      <c r="M23" s="23"/>
      <c r="N23" s="23"/>
      <c r="O23"/>
      <c r="P23"/>
      <c r="Q23" s="23"/>
      <c r="R23" s="23"/>
    </row>
    <row r="24" s="24" customFormat="1" ht="25" customHeight="1" spans="1:18">
      <c r="A24" s="30" t="s">
        <v>112</v>
      </c>
      <c r="B24" s="31">
        <v>2.3</v>
      </c>
      <c r="C24" s="31">
        <v>2.714</v>
      </c>
      <c r="D24" s="29">
        <v>-0.1</v>
      </c>
      <c r="E24" s="30" t="s">
        <v>113</v>
      </c>
      <c r="F24" s="31">
        <v>4.75</v>
      </c>
      <c r="G24" s="31">
        <v>5.605</v>
      </c>
      <c r="H24" s="29">
        <v>0</v>
      </c>
      <c r="I24" s="15">
        <f t="shared" si="2"/>
        <v>-0.0416666666666667</v>
      </c>
      <c r="J24" s="15">
        <f t="shared" si="3"/>
        <v>0</v>
      </c>
      <c r="M24" s="23"/>
      <c r="N24" s="23"/>
      <c r="O24"/>
      <c r="P24"/>
      <c r="Q24" s="23"/>
      <c r="R24" s="23"/>
    </row>
    <row r="25" s="24" customFormat="1" ht="25" customHeight="1" spans="1:18">
      <c r="A25" s="27" t="s">
        <v>114</v>
      </c>
      <c r="B25" s="28">
        <v>1</v>
      </c>
      <c r="C25" s="28">
        <v>1.18</v>
      </c>
      <c r="D25" s="29">
        <v>-0.1</v>
      </c>
      <c r="E25" s="27" t="s">
        <v>115</v>
      </c>
      <c r="F25" s="28">
        <v>9</v>
      </c>
      <c r="G25" s="28">
        <v>10.62</v>
      </c>
      <c r="H25" s="29">
        <v>0</v>
      </c>
      <c r="I25" s="15">
        <f t="shared" si="2"/>
        <v>-0.090909090909091</v>
      </c>
      <c r="J25" s="15">
        <f t="shared" si="3"/>
        <v>0</v>
      </c>
      <c r="M25" s="23"/>
      <c r="N25" s="23"/>
      <c r="O25"/>
      <c r="P25"/>
      <c r="Q25" s="23"/>
      <c r="R25" s="23"/>
    </row>
    <row r="26" s="24" customFormat="1" ht="25" customHeight="1" spans="1:18">
      <c r="A26" s="30" t="s">
        <v>116</v>
      </c>
      <c r="B26" s="31">
        <v>2</v>
      </c>
      <c r="C26" s="31">
        <v>2.36</v>
      </c>
      <c r="D26" s="29">
        <v>0</v>
      </c>
      <c r="E26" s="30" t="s">
        <v>117</v>
      </c>
      <c r="F26" s="31">
        <v>17.5</v>
      </c>
      <c r="G26" s="31">
        <v>20.65</v>
      </c>
      <c r="H26" s="29">
        <v>0</v>
      </c>
      <c r="I26" s="15">
        <f t="shared" si="2"/>
        <v>0</v>
      </c>
      <c r="J26" s="15">
        <f t="shared" si="3"/>
        <v>0</v>
      </c>
      <c r="M26" s="23"/>
      <c r="N26" s="23"/>
      <c r="O26"/>
      <c r="P26"/>
      <c r="Q26" s="23"/>
      <c r="R26" s="23"/>
    </row>
    <row r="27" s="24" customFormat="1" ht="25" customHeight="1" spans="1:18">
      <c r="A27" s="27" t="s">
        <v>118</v>
      </c>
      <c r="B27" s="28">
        <v>1.9</v>
      </c>
      <c r="C27" s="28">
        <v>2.242</v>
      </c>
      <c r="D27" s="29">
        <v>0</v>
      </c>
      <c r="E27" s="27" t="s">
        <v>119</v>
      </c>
      <c r="F27" s="28">
        <v>8</v>
      </c>
      <c r="G27" s="28">
        <v>9.44</v>
      </c>
      <c r="H27" s="29">
        <v>0</v>
      </c>
      <c r="I27" s="15">
        <f t="shared" si="2"/>
        <v>0</v>
      </c>
      <c r="J27" s="15">
        <f t="shared" si="3"/>
        <v>0</v>
      </c>
      <c r="M27" s="23"/>
      <c r="N27" s="23"/>
      <c r="O27"/>
      <c r="P27"/>
      <c r="Q27" s="23"/>
      <c r="R27" s="23"/>
    </row>
    <row r="28" ht="25" customHeight="1" spans="1:18">
      <c r="A28" s="30" t="s">
        <v>120</v>
      </c>
      <c r="B28" s="31">
        <v>2.6</v>
      </c>
      <c r="C28" s="31">
        <v>3.068</v>
      </c>
      <c r="D28" s="29">
        <v>0</v>
      </c>
      <c r="E28" s="30" t="s">
        <v>121</v>
      </c>
      <c r="F28" s="31">
        <v>12.5</v>
      </c>
      <c r="G28" s="31">
        <v>14.75</v>
      </c>
      <c r="H28" s="29">
        <v>0</v>
      </c>
      <c r="I28" s="15">
        <f t="shared" si="2"/>
        <v>0</v>
      </c>
      <c r="J28" s="15">
        <f t="shared" si="3"/>
        <v>0</v>
      </c>
      <c r="M28" s="23"/>
      <c r="N28" s="23"/>
      <c r="Q28" s="23"/>
      <c r="R28" s="23"/>
    </row>
    <row r="29" ht="25" customHeight="1" spans="1:18">
      <c r="A29" s="27" t="s">
        <v>122</v>
      </c>
      <c r="B29" s="28">
        <v>2.75</v>
      </c>
      <c r="C29" s="28">
        <v>3.245</v>
      </c>
      <c r="D29" s="29">
        <v>0</v>
      </c>
      <c r="E29" s="27" t="s">
        <v>123</v>
      </c>
      <c r="F29" s="28">
        <v>7.5</v>
      </c>
      <c r="G29" s="28">
        <v>8.85</v>
      </c>
      <c r="H29" s="29">
        <v>0</v>
      </c>
      <c r="I29" s="15">
        <f t="shared" si="2"/>
        <v>0</v>
      </c>
      <c r="J29" s="15">
        <f t="shared" si="3"/>
        <v>0</v>
      </c>
      <c r="M29" s="23"/>
      <c r="N29" s="23"/>
      <c r="Q29" s="23"/>
      <c r="R29" s="23"/>
    </row>
    <row r="30" ht="25" customHeight="1" spans="1:18">
      <c r="A30" s="30" t="s">
        <v>124</v>
      </c>
      <c r="B30" s="31">
        <v>2.5</v>
      </c>
      <c r="C30" s="31">
        <v>2.95</v>
      </c>
      <c r="D30" s="29">
        <v>0</v>
      </c>
      <c r="E30" s="30" t="s">
        <v>125</v>
      </c>
      <c r="F30" s="31">
        <v>1.9</v>
      </c>
      <c r="G30" s="31">
        <v>2.242</v>
      </c>
      <c r="H30" s="29">
        <v>0</v>
      </c>
      <c r="I30" s="15">
        <f t="shared" si="2"/>
        <v>0</v>
      </c>
      <c r="J30" s="15">
        <f t="shared" si="3"/>
        <v>0</v>
      </c>
      <c r="M30" s="23"/>
      <c r="N30" s="23"/>
      <c r="Q30" s="23"/>
      <c r="R30" s="23"/>
    </row>
    <row r="31" ht="25" customHeight="1" spans="1:18">
      <c r="A31" s="27" t="s">
        <v>126</v>
      </c>
      <c r="B31" s="28">
        <v>2.3</v>
      </c>
      <c r="C31" s="28">
        <v>2.714</v>
      </c>
      <c r="D31" s="29">
        <v>0</v>
      </c>
      <c r="E31" s="27" t="s">
        <v>127</v>
      </c>
      <c r="F31" s="28">
        <v>4.5</v>
      </c>
      <c r="G31" s="28">
        <v>5.31</v>
      </c>
      <c r="H31" s="29">
        <v>0</v>
      </c>
      <c r="I31" s="15">
        <f t="shared" si="2"/>
        <v>0</v>
      </c>
      <c r="J31" s="15">
        <f t="shared" si="3"/>
        <v>0</v>
      </c>
      <c r="M31" s="23"/>
      <c r="N31" s="23"/>
      <c r="Q31" s="23"/>
      <c r="R31" s="23"/>
    </row>
    <row r="32" ht="25" customHeight="1" spans="1:8">
      <c r="A32" s="32" t="s">
        <v>128</v>
      </c>
      <c r="B32" s="33"/>
      <c r="C32" s="33"/>
      <c r="D32" s="33"/>
      <c r="E32" s="33"/>
      <c r="F32" s="33"/>
      <c r="G32" s="33"/>
      <c r="H32" s="34"/>
    </row>
    <row r="33" ht="25" customHeight="1" spans="6:8">
      <c r="F33"/>
      <c r="G33"/>
      <c r="H33"/>
    </row>
    <row r="34" ht="25" customHeight="1" spans="6:8">
      <c r="F34"/>
      <c r="G34"/>
      <c r="H34"/>
    </row>
    <row r="35" ht="25" customHeight="1" spans="6:8">
      <c r="F35"/>
      <c r="G35"/>
      <c r="H35"/>
    </row>
    <row r="36" ht="25" customHeight="1" spans="6:7">
      <c r="F36"/>
      <c r="G36"/>
    </row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</sheetData>
  <mergeCells count="2">
    <mergeCell ref="A1:H1"/>
    <mergeCell ref="A32:H32"/>
  </mergeCells>
  <conditionalFormatting sqref="D31">
    <cfRule type="cellIs" dxfId="1" priority="1" operator="lessThan">
      <formula>0</formula>
    </cfRule>
    <cfRule type="cellIs" dxfId="2" priority="16" operator="greaterThan">
      <formula>0</formula>
    </cfRule>
  </conditionalFormatting>
  <conditionalFormatting sqref="H31">
    <cfRule type="cellIs" dxfId="1" priority="31" operator="lessThan">
      <formula>0</formula>
    </cfRule>
    <cfRule type="cellIs" dxfId="2" priority="46" operator="greaterThan">
      <formula>0</formula>
    </cfRule>
  </conditionalFormatting>
  <conditionalFormatting sqref="I31:J31">
    <cfRule type="cellIs" dxfId="1" priority="61" operator="lessThan">
      <formula>0</formula>
    </cfRule>
    <cfRule type="cellIs" dxfId="2" priority="76" operator="greaterThan">
      <formula>0</formula>
    </cfRule>
  </conditionalFormatting>
  <conditionalFormatting sqref="A32">
    <cfRule type="duplicateValues" dxfId="0" priority="1340"/>
    <cfRule type="duplicateValues" dxfId="0" priority="1341"/>
  </conditionalFormatting>
  <conditionalFormatting sqref="A33:A1048576">
    <cfRule type="duplicateValues" dxfId="0" priority="13836"/>
  </conditionalFormatting>
  <conditionalFormatting sqref="D3:D4">
    <cfRule type="cellIs" dxfId="2" priority="30" operator="greaterThan">
      <formula>0</formula>
    </cfRule>
    <cfRule type="cellIs" dxfId="1" priority="15" operator="lessThan">
      <formula>0</formula>
    </cfRule>
  </conditionalFormatting>
  <conditionalFormatting sqref="D5:D6">
    <cfRule type="cellIs" dxfId="2" priority="29" operator="greaterThan">
      <formula>0</formula>
    </cfRule>
    <cfRule type="cellIs" dxfId="1" priority="14" operator="lessThan">
      <formula>0</formula>
    </cfRule>
  </conditionalFormatting>
  <conditionalFormatting sqref="D7:D8">
    <cfRule type="cellIs" dxfId="2" priority="28" operator="greaterThan">
      <formula>0</formula>
    </cfRule>
    <cfRule type="cellIs" dxfId="1" priority="13" operator="lessThan">
      <formula>0</formula>
    </cfRule>
  </conditionalFormatting>
  <conditionalFormatting sqref="D9:D10">
    <cfRule type="cellIs" dxfId="2" priority="27" operator="greaterThan">
      <formula>0</formula>
    </cfRule>
    <cfRule type="cellIs" dxfId="1" priority="12" operator="lessThan">
      <formula>0</formula>
    </cfRule>
  </conditionalFormatting>
  <conditionalFormatting sqref="D11:D12">
    <cfRule type="cellIs" dxfId="2" priority="26" operator="greaterThan">
      <formula>0</formula>
    </cfRule>
    <cfRule type="cellIs" dxfId="1" priority="11" operator="lessThan">
      <formula>0</formula>
    </cfRule>
  </conditionalFormatting>
  <conditionalFormatting sqref="D13:D14">
    <cfRule type="cellIs" dxfId="2" priority="25" operator="greaterThan">
      <formula>0</formula>
    </cfRule>
    <cfRule type="cellIs" dxfId="1" priority="10" operator="lessThan">
      <formula>0</formula>
    </cfRule>
  </conditionalFormatting>
  <conditionalFormatting sqref="D15:D16">
    <cfRule type="cellIs" dxfId="2" priority="24" operator="greaterThan">
      <formula>0</formula>
    </cfRule>
    <cfRule type="cellIs" dxfId="1" priority="9" operator="lessThan">
      <formula>0</formula>
    </cfRule>
  </conditionalFormatting>
  <conditionalFormatting sqref="D17:D18">
    <cfRule type="cellIs" dxfId="2" priority="23" operator="greaterThan">
      <formula>0</formula>
    </cfRule>
    <cfRule type="cellIs" dxfId="1" priority="8" operator="lessThan">
      <formula>0</formula>
    </cfRule>
  </conditionalFormatting>
  <conditionalFormatting sqref="D19:D20">
    <cfRule type="cellIs" dxfId="2" priority="22" operator="greaterThan">
      <formula>0</formula>
    </cfRule>
    <cfRule type="cellIs" dxfId="1" priority="7" operator="lessThan">
      <formula>0</formula>
    </cfRule>
  </conditionalFormatting>
  <conditionalFormatting sqref="D21:D22">
    <cfRule type="cellIs" dxfId="2" priority="21" operator="greaterThan">
      <formula>0</formula>
    </cfRule>
    <cfRule type="cellIs" dxfId="1" priority="6" operator="lessThan">
      <formula>0</formula>
    </cfRule>
  </conditionalFormatting>
  <conditionalFormatting sqref="D23:D24">
    <cfRule type="cellIs" dxfId="2" priority="20" operator="greaterThan">
      <formula>0</formula>
    </cfRule>
    <cfRule type="cellIs" dxfId="1" priority="5" operator="lessThan">
      <formula>0</formula>
    </cfRule>
  </conditionalFormatting>
  <conditionalFormatting sqref="D25:D26">
    <cfRule type="cellIs" dxfId="2" priority="19" operator="greaterThan">
      <formula>0</formula>
    </cfRule>
    <cfRule type="cellIs" dxfId="1" priority="4" operator="lessThan">
      <formula>0</formula>
    </cfRule>
  </conditionalFormatting>
  <conditionalFormatting sqref="D27:D28">
    <cfRule type="cellIs" dxfId="2" priority="18" operator="greaterThan">
      <formula>0</formula>
    </cfRule>
    <cfRule type="cellIs" dxfId="1" priority="3" operator="lessThan">
      <formula>0</formula>
    </cfRule>
  </conditionalFormatting>
  <conditionalFormatting sqref="D29:D30">
    <cfRule type="cellIs" dxfId="2" priority="17" operator="greaterThan">
      <formula>0</formula>
    </cfRule>
    <cfRule type="cellIs" dxfId="1" priority="2" operator="lessThan">
      <formula>0</formula>
    </cfRule>
  </conditionalFormatting>
  <conditionalFormatting sqref="E33:E1048576">
    <cfRule type="duplicateValues" dxfId="0" priority="13835"/>
  </conditionalFormatting>
  <conditionalFormatting sqref="H3:H4">
    <cfRule type="cellIs" dxfId="2" priority="60" operator="greaterThan">
      <formula>0</formula>
    </cfRule>
    <cfRule type="cellIs" dxfId="1" priority="45" operator="lessThan">
      <formula>0</formula>
    </cfRule>
  </conditionalFormatting>
  <conditionalFormatting sqref="H5:H6">
    <cfRule type="cellIs" dxfId="2" priority="59" operator="greaterThan">
      <formula>0</formula>
    </cfRule>
    <cfRule type="cellIs" dxfId="1" priority="44" operator="lessThan">
      <formula>0</formula>
    </cfRule>
  </conditionalFormatting>
  <conditionalFormatting sqref="H7:H8">
    <cfRule type="cellIs" dxfId="2" priority="58" operator="greaterThan">
      <formula>0</formula>
    </cfRule>
    <cfRule type="cellIs" dxfId="1" priority="43" operator="lessThan">
      <formula>0</formula>
    </cfRule>
  </conditionalFormatting>
  <conditionalFormatting sqref="H9:H10">
    <cfRule type="cellIs" dxfId="2" priority="57" operator="greaterThan">
      <formula>0</formula>
    </cfRule>
    <cfRule type="cellIs" dxfId="1" priority="42" operator="lessThan">
      <formula>0</formula>
    </cfRule>
  </conditionalFormatting>
  <conditionalFormatting sqref="H11:H12">
    <cfRule type="cellIs" dxfId="2" priority="56" operator="greaterThan">
      <formula>0</formula>
    </cfRule>
    <cfRule type="cellIs" dxfId="1" priority="41" operator="lessThan">
      <formula>0</formula>
    </cfRule>
  </conditionalFormatting>
  <conditionalFormatting sqref="H13:H14">
    <cfRule type="cellIs" dxfId="2" priority="55" operator="greaterThan">
      <formula>0</formula>
    </cfRule>
    <cfRule type="cellIs" dxfId="1" priority="40" operator="lessThan">
      <formula>0</formula>
    </cfRule>
  </conditionalFormatting>
  <conditionalFormatting sqref="H15:H16">
    <cfRule type="cellIs" dxfId="2" priority="54" operator="greaterThan">
      <formula>0</formula>
    </cfRule>
    <cfRule type="cellIs" dxfId="1" priority="39" operator="lessThan">
      <formula>0</formula>
    </cfRule>
  </conditionalFormatting>
  <conditionalFormatting sqref="H17:H18">
    <cfRule type="cellIs" dxfId="2" priority="53" operator="greaterThan">
      <formula>0</formula>
    </cfRule>
    <cfRule type="cellIs" dxfId="1" priority="38" operator="lessThan">
      <formula>0</formula>
    </cfRule>
  </conditionalFormatting>
  <conditionalFormatting sqref="H19:H20">
    <cfRule type="cellIs" dxfId="2" priority="52" operator="greaterThan">
      <formula>0</formula>
    </cfRule>
    <cfRule type="cellIs" dxfId="1" priority="37" operator="lessThan">
      <formula>0</formula>
    </cfRule>
  </conditionalFormatting>
  <conditionalFormatting sqref="H21:H22">
    <cfRule type="cellIs" dxfId="2" priority="51" operator="greaterThan">
      <formula>0</formula>
    </cfRule>
    <cfRule type="cellIs" dxfId="1" priority="36" operator="lessThan">
      <formula>0</formula>
    </cfRule>
  </conditionalFormatting>
  <conditionalFormatting sqref="H23:H24">
    <cfRule type="cellIs" dxfId="2" priority="50" operator="greaterThan">
      <formula>0</formula>
    </cfRule>
    <cfRule type="cellIs" dxfId="1" priority="35" operator="lessThan">
      <formula>0</formula>
    </cfRule>
  </conditionalFormatting>
  <conditionalFormatting sqref="H25:H26">
    <cfRule type="cellIs" dxfId="2" priority="49" operator="greaterThan">
      <formula>0</formula>
    </cfRule>
    <cfRule type="cellIs" dxfId="1" priority="34" operator="lessThan">
      <formula>0</formula>
    </cfRule>
  </conditionalFormatting>
  <conditionalFormatting sqref="H27:H28">
    <cfRule type="cellIs" dxfId="2" priority="48" operator="greaterThan">
      <formula>0</formula>
    </cfRule>
    <cfRule type="cellIs" dxfId="1" priority="33" operator="lessThan">
      <formula>0</formula>
    </cfRule>
  </conditionalFormatting>
  <conditionalFormatting sqref="H29:H30">
    <cfRule type="cellIs" dxfId="2" priority="47" operator="greaterThan">
      <formula>0</formula>
    </cfRule>
    <cfRule type="cellIs" dxfId="1" priority="32" operator="lessThan">
      <formula>0</formula>
    </cfRule>
  </conditionalFormatting>
  <conditionalFormatting sqref="I3:J4">
    <cfRule type="cellIs" dxfId="2" priority="90" operator="greaterThan">
      <formula>0</formula>
    </cfRule>
    <cfRule type="cellIs" dxfId="1" priority="75" operator="lessThan">
      <formula>0</formula>
    </cfRule>
  </conditionalFormatting>
  <conditionalFormatting sqref="I5:J6">
    <cfRule type="cellIs" dxfId="2" priority="89" operator="greaterThan">
      <formula>0</formula>
    </cfRule>
    <cfRule type="cellIs" dxfId="1" priority="74" operator="lessThan">
      <formula>0</formula>
    </cfRule>
  </conditionalFormatting>
  <conditionalFormatting sqref="I7:J8">
    <cfRule type="cellIs" dxfId="2" priority="88" operator="greaterThan">
      <formula>0</formula>
    </cfRule>
    <cfRule type="cellIs" dxfId="1" priority="73" operator="lessThan">
      <formula>0</formula>
    </cfRule>
  </conditionalFormatting>
  <conditionalFormatting sqref="I9:J10">
    <cfRule type="cellIs" dxfId="2" priority="87" operator="greaterThan">
      <formula>0</formula>
    </cfRule>
    <cfRule type="cellIs" dxfId="1" priority="72" operator="lessThan">
      <formula>0</formula>
    </cfRule>
  </conditionalFormatting>
  <conditionalFormatting sqref="I11:J12">
    <cfRule type="cellIs" dxfId="2" priority="86" operator="greaterThan">
      <formula>0</formula>
    </cfRule>
    <cfRule type="cellIs" dxfId="1" priority="71" operator="lessThan">
      <formula>0</formula>
    </cfRule>
  </conditionalFormatting>
  <conditionalFormatting sqref="I13:J14">
    <cfRule type="cellIs" dxfId="2" priority="85" operator="greaterThan">
      <formula>0</formula>
    </cfRule>
    <cfRule type="cellIs" dxfId="1" priority="70" operator="lessThan">
      <formula>0</formula>
    </cfRule>
  </conditionalFormatting>
  <conditionalFormatting sqref="I15:J16">
    <cfRule type="cellIs" dxfId="2" priority="84" operator="greaterThan">
      <formula>0</formula>
    </cfRule>
    <cfRule type="cellIs" dxfId="1" priority="69" operator="lessThan">
      <formula>0</formula>
    </cfRule>
  </conditionalFormatting>
  <conditionalFormatting sqref="I17:J18">
    <cfRule type="cellIs" dxfId="2" priority="83" operator="greaterThan">
      <formula>0</formula>
    </cfRule>
    <cfRule type="cellIs" dxfId="1" priority="68" operator="lessThan">
      <formula>0</formula>
    </cfRule>
  </conditionalFormatting>
  <conditionalFormatting sqref="I19:J20">
    <cfRule type="cellIs" dxfId="2" priority="82" operator="greaterThan">
      <formula>0</formula>
    </cfRule>
    <cfRule type="cellIs" dxfId="1" priority="67" operator="lessThan">
      <formula>0</formula>
    </cfRule>
  </conditionalFormatting>
  <conditionalFormatting sqref="I21:J22">
    <cfRule type="cellIs" dxfId="2" priority="81" operator="greaterThan">
      <formula>0</formula>
    </cfRule>
    <cfRule type="cellIs" dxfId="1" priority="66" operator="lessThan">
      <formula>0</formula>
    </cfRule>
  </conditionalFormatting>
  <conditionalFormatting sqref="I23:J24">
    <cfRule type="cellIs" dxfId="2" priority="80" operator="greaterThan">
      <formula>0</formula>
    </cfRule>
    <cfRule type="cellIs" dxfId="1" priority="65" operator="lessThan">
      <formula>0</formula>
    </cfRule>
  </conditionalFormatting>
  <conditionalFormatting sqref="I25:J26">
    <cfRule type="cellIs" dxfId="2" priority="79" operator="greaterThan">
      <formula>0</formula>
    </cfRule>
    <cfRule type="cellIs" dxfId="1" priority="64" operator="lessThan">
      <formula>0</formula>
    </cfRule>
  </conditionalFormatting>
  <conditionalFormatting sqref="I27:J28">
    <cfRule type="cellIs" dxfId="2" priority="78" operator="greaterThan">
      <formula>0</formula>
    </cfRule>
    <cfRule type="cellIs" dxfId="1" priority="63" operator="lessThan">
      <formula>0</formula>
    </cfRule>
  </conditionalFormatting>
  <conditionalFormatting sqref="I29:J30">
    <cfRule type="cellIs" dxfId="2" priority="77" operator="greaterThan">
      <formula>0</formula>
    </cfRule>
    <cfRule type="cellIs" dxfId="1" priority="62" operator="less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P14" sqref="P14"/>
    </sheetView>
  </sheetViews>
  <sheetFormatPr defaultColWidth="9" defaultRowHeight="13.5" outlineLevelCol="7"/>
  <cols>
    <col min="1" max="1" width="12.75" style="3" customWidth="1"/>
    <col min="2" max="2" width="12.5" style="4" customWidth="1"/>
    <col min="3" max="3" width="10.375" style="4" customWidth="1"/>
    <col min="4" max="4" width="11.625" customWidth="1"/>
    <col min="5" max="5" width="12.5" style="4" customWidth="1"/>
    <col min="6" max="6" width="10.375" customWidth="1"/>
    <col min="7" max="7" width="9" style="5"/>
    <col min="8" max="8" width="9" style="6"/>
  </cols>
  <sheetData>
    <row r="1" ht="33" customHeight="1" spans="1:8">
      <c r="A1" s="7" t="s">
        <v>129</v>
      </c>
      <c r="B1" s="7"/>
      <c r="C1" s="7"/>
      <c r="D1" s="7"/>
      <c r="E1" s="7"/>
      <c r="F1" s="7"/>
      <c r="G1" s="8"/>
      <c r="H1" s="9"/>
    </row>
    <row r="2" s="1" customFormat="1" ht="33" customHeight="1" spans="1:8">
      <c r="A2" s="10" t="s">
        <v>1</v>
      </c>
      <c r="B2" s="11" t="s">
        <v>130</v>
      </c>
      <c r="C2" s="11" t="s">
        <v>4</v>
      </c>
      <c r="D2" s="10" t="s">
        <v>1</v>
      </c>
      <c r="E2" s="11" t="s">
        <v>130</v>
      </c>
      <c r="F2" s="11" t="s">
        <v>4</v>
      </c>
      <c r="G2" s="11" t="s">
        <v>5</v>
      </c>
      <c r="H2" s="11" t="s">
        <v>6</v>
      </c>
    </row>
    <row r="3" s="2" customFormat="1" ht="25" customHeight="1" spans="1:8">
      <c r="A3" s="12" t="s">
        <v>131</v>
      </c>
      <c r="B3" s="13">
        <v>30.5</v>
      </c>
      <c r="C3" s="14">
        <v>0</v>
      </c>
      <c r="D3" s="12" t="s">
        <v>132</v>
      </c>
      <c r="E3" s="13">
        <v>4.5</v>
      </c>
      <c r="F3" s="14">
        <v>0</v>
      </c>
      <c r="G3" s="15">
        <f t="shared" ref="G3:G14" si="0">C3/(B3-C3)*100%</f>
        <v>0</v>
      </c>
      <c r="H3" s="15">
        <f t="shared" ref="H3:H14" si="1">F3/(E3-F3)*100%</f>
        <v>0</v>
      </c>
    </row>
    <row r="4" s="2" customFormat="1" ht="25" customHeight="1" spans="1:8">
      <c r="A4" s="16" t="s">
        <v>133</v>
      </c>
      <c r="B4" s="17">
        <v>27</v>
      </c>
      <c r="C4" s="18">
        <v>0</v>
      </c>
      <c r="D4" s="16" t="s">
        <v>134</v>
      </c>
      <c r="E4" s="17">
        <v>11</v>
      </c>
      <c r="F4" s="18">
        <v>0</v>
      </c>
      <c r="G4" s="19">
        <f t="shared" si="0"/>
        <v>0</v>
      </c>
      <c r="H4" s="19">
        <f t="shared" si="1"/>
        <v>0</v>
      </c>
    </row>
    <row r="5" s="2" customFormat="1" ht="25" customHeight="1" spans="1:8">
      <c r="A5" s="12" t="s">
        <v>135</v>
      </c>
      <c r="B5" s="13">
        <v>30.5</v>
      </c>
      <c r="C5" s="14">
        <v>0</v>
      </c>
      <c r="D5" s="12" t="s">
        <v>136</v>
      </c>
      <c r="E5" s="13">
        <v>20</v>
      </c>
      <c r="F5" s="14">
        <v>0</v>
      </c>
      <c r="G5" s="15">
        <f t="shared" si="0"/>
        <v>0</v>
      </c>
      <c r="H5" s="15">
        <f t="shared" si="1"/>
        <v>0</v>
      </c>
    </row>
    <row r="6" s="2" customFormat="1" ht="25" customHeight="1" spans="1:8">
      <c r="A6" s="16" t="s">
        <v>137</v>
      </c>
      <c r="B6" s="17">
        <v>9.5</v>
      </c>
      <c r="C6" s="18">
        <v>0</v>
      </c>
      <c r="D6" s="16" t="s">
        <v>138</v>
      </c>
      <c r="E6" s="17">
        <v>11</v>
      </c>
      <c r="F6" s="18">
        <v>0</v>
      </c>
      <c r="G6" s="19">
        <f t="shared" si="0"/>
        <v>0</v>
      </c>
      <c r="H6" s="19">
        <f t="shared" si="1"/>
        <v>0</v>
      </c>
    </row>
    <row r="7" s="2" customFormat="1" ht="25" customHeight="1" spans="1:8">
      <c r="A7" s="12" t="s">
        <v>139</v>
      </c>
      <c r="B7" s="13">
        <v>8.5</v>
      </c>
      <c r="C7" s="14">
        <v>0</v>
      </c>
      <c r="D7" s="12" t="s">
        <v>140</v>
      </c>
      <c r="E7" s="13">
        <v>28</v>
      </c>
      <c r="F7" s="14">
        <v>0</v>
      </c>
      <c r="G7" s="15">
        <f t="shared" si="0"/>
        <v>0</v>
      </c>
      <c r="H7" s="15">
        <f t="shared" si="1"/>
        <v>0</v>
      </c>
    </row>
    <row r="8" s="2" customFormat="1" ht="25" customHeight="1" spans="1:8">
      <c r="A8" s="16" t="s">
        <v>141</v>
      </c>
      <c r="B8" s="17">
        <v>6.75</v>
      </c>
      <c r="C8" s="18">
        <v>0</v>
      </c>
      <c r="D8" s="16" t="s">
        <v>142</v>
      </c>
      <c r="E8" s="17">
        <v>29</v>
      </c>
      <c r="F8" s="18">
        <v>0</v>
      </c>
      <c r="G8" s="19">
        <f t="shared" si="0"/>
        <v>0</v>
      </c>
      <c r="H8" s="19">
        <f t="shared" si="1"/>
        <v>0</v>
      </c>
    </row>
    <row r="9" s="2" customFormat="1" ht="25" customHeight="1" spans="1:8">
      <c r="A9" s="12" t="s">
        <v>143</v>
      </c>
      <c r="B9" s="13">
        <v>10.25</v>
      </c>
      <c r="C9" s="14">
        <v>0</v>
      </c>
      <c r="D9" s="12" t="s">
        <v>144</v>
      </c>
      <c r="E9" s="13">
        <v>12.5</v>
      </c>
      <c r="F9" s="14">
        <v>0</v>
      </c>
      <c r="G9" s="15">
        <f t="shared" si="0"/>
        <v>0</v>
      </c>
      <c r="H9" s="15">
        <f t="shared" si="1"/>
        <v>0</v>
      </c>
    </row>
    <row r="10" s="2" customFormat="1" ht="25" customHeight="1" spans="1:8">
      <c r="A10" s="16" t="s">
        <v>145</v>
      </c>
      <c r="B10" s="17">
        <v>7.5</v>
      </c>
      <c r="C10" s="18">
        <v>0</v>
      </c>
      <c r="D10" s="16" t="s">
        <v>146</v>
      </c>
      <c r="E10" s="17">
        <v>26</v>
      </c>
      <c r="F10" s="18">
        <v>0</v>
      </c>
      <c r="G10" s="19">
        <f t="shared" si="0"/>
        <v>0</v>
      </c>
      <c r="H10" s="19">
        <f t="shared" si="1"/>
        <v>0</v>
      </c>
    </row>
    <row r="11" s="2" customFormat="1" ht="25" customHeight="1" spans="1:8">
      <c r="A11" s="12" t="s">
        <v>147</v>
      </c>
      <c r="B11" s="13">
        <v>4</v>
      </c>
      <c r="C11" s="14">
        <v>0</v>
      </c>
      <c r="D11" s="12" t="s">
        <v>148</v>
      </c>
      <c r="E11" s="13">
        <v>10.5</v>
      </c>
      <c r="F11" s="14">
        <v>0</v>
      </c>
      <c r="G11" s="15">
        <f t="shared" si="0"/>
        <v>0</v>
      </c>
      <c r="H11" s="15">
        <f t="shared" si="1"/>
        <v>0</v>
      </c>
    </row>
    <row r="12" s="2" customFormat="1" ht="25" customHeight="1" spans="1:8">
      <c r="A12" s="16" t="s">
        <v>149</v>
      </c>
      <c r="B12" s="17">
        <v>7</v>
      </c>
      <c r="C12" s="18">
        <v>0</v>
      </c>
      <c r="D12" s="16" t="s">
        <v>150</v>
      </c>
      <c r="E12" s="17">
        <v>9.5</v>
      </c>
      <c r="F12" s="18">
        <v>0</v>
      </c>
      <c r="G12" s="19">
        <f t="shared" si="0"/>
        <v>0</v>
      </c>
      <c r="H12" s="19">
        <f t="shared" si="1"/>
        <v>0</v>
      </c>
    </row>
    <row r="13" s="2" customFormat="1" ht="25" customHeight="1" spans="1:8">
      <c r="A13" s="12" t="s">
        <v>151</v>
      </c>
      <c r="B13" s="13">
        <v>13</v>
      </c>
      <c r="C13" s="14">
        <v>0</v>
      </c>
      <c r="D13" s="12" t="s">
        <v>152</v>
      </c>
      <c r="E13" s="13">
        <v>15.5</v>
      </c>
      <c r="F13" s="14">
        <v>0</v>
      </c>
      <c r="G13" s="15">
        <f t="shared" si="0"/>
        <v>0</v>
      </c>
      <c r="H13" s="15">
        <f t="shared" si="1"/>
        <v>0</v>
      </c>
    </row>
    <row r="14" s="2" customFormat="1" ht="25" customHeight="1" spans="1:8">
      <c r="A14" s="12" t="s">
        <v>153</v>
      </c>
      <c r="B14" s="12"/>
      <c r="C14" s="20"/>
      <c r="D14" s="12"/>
      <c r="E14" s="12"/>
      <c r="F14" s="20"/>
      <c r="G14" s="21"/>
      <c r="H14" s="22"/>
    </row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</sheetData>
  <mergeCells count="2">
    <mergeCell ref="A1:F1"/>
    <mergeCell ref="A14:F14"/>
  </mergeCells>
  <conditionalFormatting sqref="C13">
    <cfRule type="cellIs" dxfId="1" priority="11" operator="lessThan">
      <formula>0</formula>
    </cfRule>
    <cfRule type="cellIs" dxfId="2" priority="12" operator="greaterThan">
      <formula>0</formula>
    </cfRule>
  </conditionalFormatting>
  <conditionalFormatting sqref="F13">
    <cfRule type="cellIs" dxfId="1" priority="9" operator="lessThan">
      <formula>0</formula>
    </cfRule>
    <cfRule type="cellIs" dxfId="2" priority="10" operator="greaterThan">
      <formula>0</formula>
    </cfRule>
  </conditionalFormatting>
  <conditionalFormatting sqref="G13:H13">
    <cfRule type="cellIs" dxfId="1" priority="7" operator="lessThan">
      <formula>0</formula>
    </cfRule>
    <cfRule type="cellIs" dxfId="2" priority="8" operator="greaterThan">
      <formula>0</formula>
    </cfRule>
  </conditionalFormatting>
  <conditionalFormatting sqref="A15:A1048576">
    <cfRule type="duplicateValues" dxfId="0" priority="3090"/>
  </conditionalFormatting>
  <conditionalFormatting sqref="C3:C12">
    <cfRule type="cellIs" dxfId="1" priority="41" operator="lessThan">
      <formula>0</formula>
    </cfRule>
    <cfRule type="cellIs" dxfId="2" priority="45" operator="greaterThan">
      <formula>0</formula>
    </cfRule>
  </conditionalFormatting>
  <conditionalFormatting sqref="F3:F12">
    <cfRule type="cellIs" dxfId="1" priority="33" operator="lessThan">
      <formula>0</formula>
    </cfRule>
    <cfRule type="cellIs" dxfId="2" priority="37" operator="greaterThan">
      <formula>0</formula>
    </cfRule>
  </conditionalFormatting>
  <conditionalFormatting sqref="G3:H12">
    <cfRule type="cellIs" dxfId="1" priority="25" operator="lessThan">
      <formula>0</formula>
    </cfRule>
    <cfRule type="cellIs" dxfId="2" priority="29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蔬菜本地</vt:lpstr>
      <vt:lpstr>蔬菜外地</vt:lpstr>
      <vt:lpstr>水果 </vt:lpstr>
      <vt:lpstr>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孔明</cp:lastModifiedBy>
  <dcterms:created xsi:type="dcterms:W3CDTF">2018-12-31T08:58:00Z</dcterms:created>
  <dcterms:modified xsi:type="dcterms:W3CDTF">2025-06-30T07:38:06Z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WorkbookGuid">
    <vt:lpwstr>09b03593-d0ed-4c7b-8cc9-9373b6073442</vt:lpwstr>
  </property>
  <property fmtid="{D5CDD505-2E9C-101B-9397-08002B2CF9AE}" pid="4" name="ICV">
    <vt:lpwstr>51DFD1AB6FDE450B989EBB5B14A8C19D_13</vt:lpwstr>
  </property>
  <property fmtid="{D5CDD505-2E9C-101B-9397-08002B2CF9AE}" pid="5" name="commondata">
    <vt:lpwstr>eyJoZGlkIjoiMTFjNWU3MWUzMWY5NzA5YzQ3YjdiYWE4MDY2MDUyOWEifQ==</vt:lpwstr>
  </property>
  <property fmtid="{D5CDD505-2E9C-101B-9397-08002B2CF9AE}" pid="6" name="KSOReadingLayout">
    <vt:bool>false</vt:bool>
  </property>
  <property fmtid="{D5CDD505-2E9C-101B-9397-08002B2CF9AE}" pid="7" name="MSIP_Label_defa4170-0d19-0005-0004-bc88714345d2_Enabled">
    <vt:lpwstr>true</vt:lpwstr>
  </property>
  <property fmtid="{D5CDD505-2E9C-101B-9397-08002B2CF9AE}" pid="8" name="MSIP_Label_defa4170-0d19-0005-0004-bc88714345d2_SetDate">
    <vt:lpwstr>2024-12-24T02:52:14Z</vt:lpwstr>
  </property>
  <property fmtid="{D5CDD505-2E9C-101B-9397-08002B2CF9AE}" pid="9" name="MSIP_Label_defa4170-0d19-0005-0004-bc88714345d2_Method">
    <vt:lpwstr>Standard</vt:lpwstr>
  </property>
  <property fmtid="{D5CDD505-2E9C-101B-9397-08002B2CF9AE}" pid="10" name="MSIP_Label_defa4170-0d19-0005-0004-bc88714345d2_Name">
    <vt:lpwstr>defa4170-0d19-0005-0004-bc88714345d2</vt:lpwstr>
  </property>
  <property fmtid="{D5CDD505-2E9C-101B-9397-08002B2CF9AE}" pid="11" name="MSIP_Label_defa4170-0d19-0005-0004-bc88714345d2_SiteId">
    <vt:lpwstr>fc3406e3-323d-4046-8475-bec72716cbc9</vt:lpwstr>
  </property>
  <property fmtid="{D5CDD505-2E9C-101B-9397-08002B2CF9AE}" pid="12" name="MSIP_Label_defa4170-0d19-0005-0004-bc88714345d2_ActionId">
    <vt:lpwstr>fa98ef65-938b-4f74-b47a-ad341d00828b</vt:lpwstr>
  </property>
  <property fmtid="{D5CDD505-2E9C-101B-9397-08002B2CF9AE}" pid="13" name="MSIP_Label_defa4170-0d19-0005-0004-bc88714345d2_ContentBits">
    <vt:lpwstr>0</vt:lpwstr>
  </property>
</Properties>
</file>